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V\Intern\MAV Periode 2022 - 2026\Personalangelegenheiten\Dienstpläne\2025\"/>
    </mc:Choice>
  </mc:AlternateContent>
  <workbookProtection workbookPassword="CA43" lockStructure="1"/>
  <bookViews>
    <workbookView xWindow="240" yWindow="60" windowWidth="11580" windowHeight="6030" activeTab="1"/>
  </bookViews>
  <sheets>
    <sheet name="Antrag auf Genehmigung" sheetId="1" r:id="rId1"/>
    <sheet name="Abrechnung " sheetId="3" r:id="rId2"/>
    <sheet name="Auszahlungsanordnung" sheetId="4" r:id="rId3"/>
  </sheets>
  <definedNames>
    <definedName name="_xlnm.Print_Area" localSheetId="1">'Abrechnung '!$A$1:$BP$52</definedName>
  </definedNames>
  <calcPr calcId="162913"/>
</workbook>
</file>

<file path=xl/calcChain.xml><?xml version="1.0" encoding="utf-8"?>
<calcChain xmlns="http://schemas.openxmlformats.org/spreadsheetml/2006/main">
  <c r="A39" i="4" l="1"/>
  <c r="BF19" i="3" l="1"/>
  <c r="BF18" i="3"/>
  <c r="AJ49" i="3"/>
</calcChain>
</file>

<file path=xl/comments1.xml><?xml version="1.0" encoding="utf-8"?>
<comments xmlns="http://schemas.openxmlformats.org/spreadsheetml/2006/main">
  <authors>
    <author>Bauer Laptop</author>
  </authors>
  <commentList>
    <comment ref="BF34" authorId="0" shapeId="0">
      <text>
        <r>
          <rPr>
            <sz val="9"/>
            <color indexed="81"/>
            <rFont val="Tahoma"/>
            <family val="2"/>
          </rPr>
          <t>Verpflegungsmehraufwen-
dungen werden von der Personalabteilung ausgefüllt!</t>
        </r>
      </text>
    </comment>
  </commentList>
</comments>
</file>

<file path=xl/sharedStrings.xml><?xml version="1.0" encoding="utf-8"?>
<sst xmlns="http://schemas.openxmlformats.org/spreadsheetml/2006/main" count="160" uniqueCount="107">
  <si>
    <t>€</t>
  </si>
  <si>
    <t>x</t>
  </si>
  <si>
    <t>( Datum )</t>
  </si>
  <si>
    <t>( Antragsteller/in )</t>
  </si>
  <si>
    <t>Genehmigt:</t>
  </si>
  <si>
    <t>RJ</t>
  </si>
  <si>
    <t>Mandant</t>
  </si>
  <si>
    <t>AB</t>
  </si>
  <si>
    <t>CL</t>
  </si>
  <si>
    <t>-</t>
  </si>
  <si>
    <t>BS</t>
  </si>
  <si>
    <t>SBB</t>
  </si>
  <si>
    <t>SBA</t>
  </si>
  <si>
    <t>GLD</t>
  </si>
  <si>
    <t>OB</t>
  </si>
  <si>
    <t>GRP</t>
  </si>
  <si>
    <t>UK</t>
  </si>
  <si>
    <t>ZW</t>
  </si>
  <si>
    <t>ct</t>
  </si>
  <si>
    <t>Empfänger Nr.</t>
  </si>
  <si>
    <t>Anzahl der gefahrenen Km</t>
  </si>
  <si>
    <t>Abwesenheit</t>
  </si>
  <si>
    <t>Summe der Auslagen</t>
  </si>
  <si>
    <t>( Unterschrift )</t>
  </si>
  <si>
    <t>Der Betrag von</t>
  </si>
  <si>
    <t>wird zur Auszahlung angewiesen</t>
  </si>
  <si>
    <t>Stuttgart,</t>
  </si>
  <si>
    <t>Name, Vorname</t>
  </si>
  <si>
    <t>Beförderungsmittel</t>
  </si>
  <si>
    <t>ab 8 Stunden</t>
  </si>
  <si>
    <t>ab 24 Stunden</t>
  </si>
  <si>
    <t>Anzahl der Tage</t>
  </si>
  <si>
    <t xml:space="preserve"> </t>
  </si>
  <si>
    <t>Katholisches Stadtdekanat</t>
  </si>
  <si>
    <r>
      <t xml:space="preserve">Voraussichtliche Kosten
</t>
    </r>
    <r>
      <rPr>
        <sz val="8"/>
        <rFont val="Myriad Pro"/>
        <family val="2"/>
      </rPr>
      <t>Teilnehmerbeitrag / Kursgebühr / Übernachtungskosten</t>
    </r>
  </si>
  <si>
    <t>Befürwortung</t>
  </si>
  <si>
    <t>Zeitraum der Maßnahme</t>
  </si>
  <si>
    <t>( Abteilungsleiter / Vorgesetzte/r)</t>
  </si>
  <si>
    <t>( Amtsleitung / Personalleitung / Dienstgeber )</t>
  </si>
  <si>
    <t>Dienstgeber/Einsatzort</t>
  </si>
  <si>
    <t>Buchungsdatum</t>
  </si>
  <si>
    <t>Mandant:</t>
  </si>
  <si>
    <t>WE-Nr.</t>
  </si>
  <si>
    <t>Konto</t>
  </si>
  <si>
    <t>(Eintragungen entfallen bei vom Arbeitnehmer gewünschte Maßnahmen; hier nur Freistellung gem.. § 29, 5a AVO-DRS )</t>
  </si>
  <si>
    <t>Für die Richtigkeit:</t>
  </si>
  <si>
    <t>Teilnehmer:</t>
  </si>
  <si>
    <t xml:space="preserve">            Abrechnung einer Qualifizierungsmaßnahme</t>
  </si>
  <si>
    <t>Berechnung der Kürzungen:</t>
  </si>
  <si>
    <t>Dienstgang:</t>
  </si>
  <si>
    <t>Dienstreise:</t>
  </si>
  <si>
    <t>Abwesenheit wegen:</t>
  </si>
  <si>
    <t>Bus und/oder Bahntickets</t>
  </si>
  <si>
    <t>inkl. Verpflegung!</t>
  </si>
  <si>
    <t>inkl. Frühstück!</t>
  </si>
  <si>
    <r>
      <t>Teilnehmerbeitrag</t>
    </r>
    <r>
      <rPr>
        <sz val="11"/>
        <rFont val="Arial"/>
        <family val="2"/>
      </rPr>
      <t xml:space="preserve"> (lt. Beleg)</t>
    </r>
  </si>
  <si>
    <r>
      <t>Übernachtungskosten</t>
    </r>
    <r>
      <rPr>
        <sz val="11"/>
        <rFont val="Arial"/>
        <family val="2"/>
      </rPr>
      <t xml:space="preserve"> (lt. Beleg)</t>
    </r>
  </si>
  <si>
    <r>
      <t xml:space="preserve">sonstige Auslagen </t>
    </r>
    <r>
      <rPr>
        <sz val="11"/>
        <rFont val="Arial"/>
        <family val="2"/>
      </rPr>
      <t>(lt. Belegen)</t>
    </r>
  </si>
  <si>
    <t>je Km</t>
  </si>
  <si>
    <t>Auszahlungsanweisung:</t>
  </si>
  <si>
    <t xml:space="preserve">Abfahrt: </t>
  </si>
  <si>
    <t xml:space="preserve">Rückkehr: </t>
  </si>
  <si>
    <t>Uhr am Dienstort / Wohnort</t>
  </si>
  <si>
    <t xml:space="preserve"> = außerhalb Dienst- oder Wohnort</t>
  </si>
  <si>
    <t xml:space="preserve"> = am Dienst- oder Wohnort</t>
  </si>
  <si>
    <t>Summe s. Belege lt. Anlage)</t>
  </si>
  <si>
    <t>und das Jahr</t>
  </si>
  <si>
    <t>im Sinne von § 29, 5a AVO-DRS</t>
  </si>
  <si>
    <t>Kürzung:</t>
  </si>
  <si>
    <t>20% Frühstück vom Tagessatz</t>
  </si>
  <si>
    <t>Kein Verpflegungsmehraufwand!!</t>
  </si>
  <si>
    <t xml:space="preserve">IBAN: </t>
  </si>
  <si>
    <t xml:space="preserve">BIC: </t>
  </si>
  <si>
    <t>( Unterschrift Teilnehmer)</t>
  </si>
  <si>
    <t>Datum:</t>
  </si>
  <si>
    <r>
      <t xml:space="preserve">               </t>
    </r>
    <r>
      <rPr>
        <sz val="8"/>
        <rFont val="Myriad Pro"/>
        <family val="2"/>
      </rPr>
      <t>(gem. § 5 AVO-DRS)</t>
    </r>
  </si>
  <si>
    <r>
      <t xml:space="preserve">             </t>
    </r>
    <r>
      <rPr>
        <sz val="8"/>
        <rFont val="Myriad Pro"/>
        <family val="2"/>
      </rPr>
      <t xml:space="preserve">(gem. § 29 AVO-DRS) </t>
    </r>
  </si>
  <si>
    <r>
      <t xml:space="preserve">Zweck der Maßnahme / Maßnahmeträger
</t>
    </r>
    <r>
      <rPr>
        <sz val="8"/>
        <rFont val="Myriad Pro"/>
        <family val="2"/>
      </rPr>
      <t>Angaben über  Tätigkeiten        (Thema der Maßnahme)</t>
    </r>
  </si>
  <si>
    <t>Ort(e) der Maßnahme</t>
  </si>
  <si>
    <t>Antrag auf Genehmigung einer Fortbildungsmaßnahme / Dienstreise *</t>
  </si>
  <si>
    <t>* Keine Genehmigung notwendig für Dienstreisen innerhalb Stuttgats und zum BO nach Rottenburg</t>
  </si>
  <si>
    <t>Verpflegungsmehraufwand (Tagegeld) gem. LRKG</t>
  </si>
  <si>
    <t>Fahrtkosten gem. LRKG</t>
  </si>
  <si>
    <t>40% Abendessen …mind. s. Mittagessen</t>
  </si>
  <si>
    <t>Auszahlungsanweisung</t>
  </si>
  <si>
    <t xml:space="preserve">Betrifft: </t>
  </si>
  <si>
    <t>Betrifft</t>
  </si>
  <si>
    <t xml:space="preserve">Träger: </t>
  </si>
  <si>
    <t>Dienststelle:</t>
  </si>
  <si>
    <t>Zahlungsempfänger:</t>
  </si>
  <si>
    <t xml:space="preserve">Bankverbindung: </t>
  </si>
  <si>
    <t>BIC:</t>
  </si>
  <si>
    <t>IBAN:</t>
  </si>
  <si>
    <t xml:space="preserve">Buchungszeichen: </t>
  </si>
  <si>
    <t>Folgende Zahlung ist auf Basis der beigelegten Aufforderung zu leisten:</t>
  </si>
  <si>
    <t>in Worten:</t>
  </si>
  <si>
    <t>Die Zahlung ist wie folgt auf verschiedene Kostenstellen zu verteilen:</t>
  </si>
  <si>
    <t>Betrag</t>
  </si>
  <si>
    <t>Buchungskreis</t>
  </si>
  <si>
    <t>Kostenstelle</t>
  </si>
  <si>
    <t>Sachlich und rechnerisch richtig</t>
  </si>
  <si>
    <t>Zur Auszahlung angewiesen</t>
  </si>
  <si>
    <t>Anweisungsberechtigte/r</t>
  </si>
  <si>
    <t>20% Frühstück vomTagessatz mind. Sachbezug 2,17 €</t>
  </si>
  <si>
    <t>40% Mittagessen … mind. Sachbezug 4,13 €</t>
  </si>
  <si>
    <t>Werte: 2024</t>
  </si>
  <si>
    <t>ab 14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</si>
</sst>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25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  <family val="2"/>
    </font>
    <font>
      <sz val="11"/>
      <name val="Arial"/>
    </font>
    <font>
      <b/>
      <sz val="11"/>
      <name val="Arial"/>
    </font>
    <font>
      <b/>
      <sz val="10"/>
      <name val="Arial"/>
      <family val="2"/>
    </font>
    <font>
      <b/>
      <sz val="14"/>
      <name val="Arial"/>
      <family val="2"/>
    </font>
    <font>
      <sz val="7"/>
      <name val="Arial"/>
    </font>
    <font>
      <b/>
      <sz val="8"/>
      <name val="Arial"/>
      <family val="2"/>
    </font>
    <font>
      <b/>
      <sz val="14"/>
      <name val="Myriad Pro"/>
      <family val="2"/>
    </font>
    <font>
      <sz val="10"/>
      <name val="Myriad Pro"/>
      <family val="2"/>
    </font>
    <font>
      <b/>
      <sz val="12"/>
      <name val="Myriad Pro"/>
      <family val="2"/>
    </font>
    <font>
      <sz val="8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Border="1"/>
    <xf numFmtId="0" fontId="0" fillId="0" borderId="1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2" xfId="0" applyFont="1" applyBorder="1" applyAlignment="1">
      <alignment vertical="center"/>
    </xf>
    <xf numFmtId="0" fontId="8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3" xfId="0" applyBorder="1"/>
    <xf numFmtId="0" fontId="0" fillId="0" borderId="2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6" xfId="0" applyFont="1" applyBorder="1" applyAlignment="1"/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3" fillId="0" borderId="0" xfId="0" applyFont="1"/>
    <xf numFmtId="0" fontId="4" fillId="0" borderId="8" xfId="0" applyFont="1" applyBorder="1"/>
    <xf numFmtId="0" fontId="7" fillId="0" borderId="0" xfId="0" applyFont="1"/>
    <xf numFmtId="0" fontId="5" fillId="0" borderId="0" xfId="0" applyFont="1" applyFill="1" applyBorder="1"/>
    <xf numFmtId="14" fontId="14" fillId="0" borderId="1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/>
    <xf numFmtId="0" fontId="16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1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165" fontId="4" fillId="0" borderId="8" xfId="0" applyNumberFormat="1" applyFont="1" applyBorder="1" applyAlignment="1" applyProtection="1">
      <alignment horizontal="right"/>
    </xf>
    <xf numFmtId="0" fontId="4" fillId="0" borderId="8" xfId="0" applyFont="1" applyBorder="1" applyProtection="1"/>
    <xf numFmtId="165" fontId="4" fillId="0" borderId="0" xfId="0" applyNumberFormat="1" applyFont="1" applyAlignment="1" applyProtection="1">
      <alignment horizontal="right"/>
    </xf>
    <xf numFmtId="0" fontId="0" fillId="0" borderId="0" xfId="0" applyProtection="1"/>
    <xf numFmtId="165" fontId="4" fillId="0" borderId="8" xfId="0" applyNumberFormat="1" applyFont="1" applyBorder="1" applyProtection="1"/>
    <xf numFmtId="0" fontId="4" fillId="0" borderId="0" xfId="0" applyFont="1" applyBorder="1" applyProtection="1"/>
    <xf numFmtId="165" fontId="4" fillId="0" borderId="0" xfId="0" applyNumberFormat="1" applyFont="1" applyBorder="1" applyProtection="1"/>
    <xf numFmtId="0" fontId="3" fillId="0" borderId="0" xfId="0" applyFont="1" applyBorder="1" applyProtection="1"/>
    <xf numFmtId="165" fontId="4" fillId="0" borderId="0" xfId="0" applyNumberFormat="1" applyFont="1" applyProtection="1"/>
    <xf numFmtId="8" fontId="4" fillId="0" borderId="0" xfId="0" applyNumberFormat="1" applyFont="1" applyAlignment="1" applyProtection="1"/>
    <xf numFmtId="0" fontId="7" fillId="0" borderId="0" xfId="0" applyFont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Protection="1"/>
    <xf numFmtId="164" fontId="4" fillId="0" borderId="0" xfId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10" fillId="0" borderId="0" xfId="0" applyFont="1" applyBorder="1" applyAlignment="1" applyProtection="1">
      <alignment horizontal="center"/>
    </xf>
    <xf numFmtId="0" fontId="11" fillId="0" borderId="1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top"/>
    </xf>
    <xf numFmtId="0" fontId="11" fillId="0" borderId="1" xfId="0" applyFont="1" applyFill="1" applyBorder="1" applyProtection="1"/>
    <xf numFmtId="0" fontId="11" fillId="0" borderId="0" xfId="0" applyFont="1" applyFill="1" applyBorder="1" applyProtection="1"/>
    <xf numFmtId="0" fontId="15" fillId="0" borderId="0" xfId="0" applyFont="1" applyFill="1" applyBorder="1" applyProtection="1"/>
    <xf numFmtId="0" fontId="11" fillId="0" borderId="0" xfId="0" applyFont="1" applyFill="1" applyProtection="1"/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Protection="1"/>
    <xf numFmtId="0" fontId="19" fillId="0" borderId="0" xfId="0" applyFont="1" applyFill="1" applyBorder="1" applyProtection="1"/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9" fillId="0" borderId="0" xfId="0" applyFont="1" applyAlignment="1">
      <alignment horizontal="right"/>
    </xf>
    <xf numFmtId="0" fontId="13" fillId="0" borderId="0" xfId="0" applyFont="1" applyBorder="1" applyAlignment="1" applyProtection="1">
      <alignment horizontal="left" vertical="top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/>
    <xf numFmtId="0" fontId="23" fillId="0" borderId="1" xfId="0" applyFont="1" applyBorder="1" applyAlignment="1">
      <alignment vertical="center"/>
    </xf>
    <xf numFmtId="0" fontId="23" fillId="0" borderId="1" xfId="0" applyFont="1" applyBorder="1"/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/>
    <xf numFmtId="0" fontId="22" fillId="0" borderId="6" xfId="0" applyFont="1" applyBorder="1" applyAlignment="1"/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textRotation="90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0" xfId="0" applyFont="1"/>
    <xf numFmtId="0" fontId="19" fillId="0" borderId="4" xfId="0" applyFont="1" applyBorder="1"/>
    <xf numFmtId="0" fontId="19" fillId="0" borderId="0" xfId="0" applyFont="1" applyBorder="1"/>
    <xf numFmtId="0" fontId="19" fillId="0" borderId="5" xfId="0" applyFont="1" applyBorder="1"/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1" xfId="0" applyFont="1" applyBorder="1"/>
    <xf numFmtId="0" fontId="19" fillId="0" borderId="3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24" fillId="0" borderId="0" xfId="0" applyFont="1"/>
    <xf numFmtId="0" fontId="24" fillId="4" borderId="0" xfId="0" applyFont="1" applyFill="1" applyAlignment="1" applyProtection="1">
      <alignment horizontal="left"/>
      <protection locked="0"/>
    </xf>
    <xf numFmtId="0" fontId="24" fillId="0" borderId="0" xfId="0" applyFont="1" applyAlignment="1"/>
    <xf numFmtId="0" fontId="24" fillId="0" borderId="0" xfId="0" applyFont="1" applyBorder="1"/>
    <xf numFmtId="0" fontId="10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14" fillId="0" borderId="11" xfId="0" applyNumberFormat="1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protection locked="0"/>
    </xf>
    <xf numFmtId="0" fontId="11" fillId="0" borderId="13" xfId="0" applyFont="1" applyBorder="1" applyAlignment="1" applyProtection="1">
      <protection locked="0"/>
    </xf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3" fillId="2" borderId="15" xfId="0" applyFon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65" fontId="4" fillId="2" borderId="8" xfId="1" applyNumberFormat="1" applyFont="1" applyFill="1" applyBorder="1" applyAlignment="1" applyProtection="1">
      <alignment horizontal="right"/>
      <protection locked="0"/>
    </xf>
    <xf numFmtId="165" fontId="4" fillId="0" borderId="8" xfId="1" applyNumberFormat="1" applyFont="1" applyFill="1" applyBorder="1" applyAlignment="1" applyProtection="1">
      <alignment horizontal="right"/>
    </xf>
    <xf numFmtId="49" fontId="4" fillId="2" borderId="8" xfId="0" applyNumberFormat="1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8" fontId="17" fillId="0" borderId="0" xfId="0" applyNumberFormat="1" applyFont="1" applyAlignment="1" applyProtection="1">
      <alignment horizontal="center"/>
    </xf>
    <xf numFmtId="8" fontId="4" fillId="0" borderId="0" xfId="0" applyNumberFormat="1" applyFont="1" applyAlignment="1" applyProtection="1">
      <alignment horizontal="center"/>
    </xf>
    <xf numFmtId="165" fontId="17" fillId="2" borderId="8" xfId="1" applyNumberFormat="1" applyFont="1" applyFill="1" applyBorder="1" applyAlignment="1" applyProtection="1">
      <alignment horizontal="right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165" fontId="4" fillId="0" borderId="8" xfId="0" applyNumberFormat="1" applyFont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18" fillId="2" borderId="8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4" fillId="0" borderId="8" xfId="1" applyFont="1" applyFill="1" applyBorder="1" applyAlignment="1" applyProtection="1">
      <alignment horizontal="center"/>
    </xf>
    <xf numFmtId="8" fontId="4" fillId="0" borderId="0" xfId="0" applyNumberFormat="1" applyFont="1" applyAlignment="1" applyProtection="1">
      <alignment horizontal="right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14" fontId="4" fillId="2" borderId="8" xfId="1" applyNumberFormat="1" applyFont="1" applyFill="1" applyBorder="1" applyAlignment="1" applyProtection="1">
      <alignment horizontal="center"/>
      <protection locked="0"/>
    </xf>
    <xf numFmtId="7" fontId="4" fillId="0" borderId="8" xfId="1" applyNumberFormat="1" applyFont="1" applyFill="1" applyBorder="1" applyAlignment="1" applyProtection="1">
      <alignment horizontal="right"/>
    </xf>
    <xf numFmtId="165" fontId="7" fillId="0" borderId="8" xfId="1" applyNumberFormat="1" applyFont="1" applyFill="1" applyBorder="1" applyAlignment="1" applyProtection="1">
      <alignment horizontal="right"/>
    </xf>
    <xf numFmtId="0" fontId="24" fillId="0" borderId="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4" fontId="24" fillId="0" borderId="0" xfId="0" applyNumberFormat="1" applyFont="1" applyBorder="1" applyAlignment="1">
      <alignment horizontal="center"/>
    </xf>
    <xf numFmtId="0" fontId="24" fillId="4" borderId="0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right"/>
    </xf>
    <xf numFmtId="14" fontId="24" fillId="4" borderId="0" xfId="0" applyNumberFormat="1" applyFont="1" applyFill="1" applyBorder="1" applyAlignment="1" applyProtection="1">
      <alignment horizontal="left"/>
      <protection locked="0"/>
    </xf>
    <xf numFmtId="164" fontId="24" fillId="4" borderId="10" xfId="1" applyFont="1" applyFill="1" applyBorder="1" applyAlignment="1" applyProtection="1">
      <alignment horizontal="center"/>
      <protection locked="0"/>
    </xf>
    <xf numFmtId="49" fontId="24" fillId="4" borderId="10" xfId="0" applyNumberFormat="1" applyFont="1" applyFill="1" applyBorder="1" applyAlignment="1" applyProtection="1">
      <alignment horizontal="center"/>
      <protection locked="0"/>
    </xf>
    <xf numFmtId="164" fontId="18" fillId="0" borderId="10" xfId="1" applyFont="1" applyFill="1" applyBorder="1" applyAlignment="1" applyProtection="1">
      <alignment horizontal="center"/>
    </xf>
    <xf numFmtId="49" fontId="24" fillId="0" borderId="10" xfId="0" applyNumberFormat="1" applyFont="1" applyFill="1" applyBorder="1" applyAlignment="1" applyProtection="1">
      <alignment horizontal="center"/>
    </xf>
    <xf numFmtId="0" fontId="24" fillId="0" borderId="10" xfId="0" applyFont="1" applyBorder="1" applyAlignment="1">
      <alignment horizontal="center"/>
    </xf>
    <xf numFmtId="165" fontId="18" fillId="4" borderId="0" xfId="0" applyNumberFormat="1" applyFont="1" applyFill="1" applyAlignment="1" applyProtection="1">
      <alignment horizontal="center"/>
      <protection locked="0"/>
    </xf>
    <xf numFmtId="0" fontId="24" fillId="0" borderId="0" xfId="0" applyFont="1" applyAlignment="1">
      <alignment horizontal="right" indent="1"/>
    </xf>
    <xf numFmtId="0" fontId="24" fillId="4" borderId="0" xfId="0" applyFont="1" applyFill="1" applyAlignment="1" applyProtection="1">
      <alignment horizontal="left"/>
      <protection locked="0"/>
    </xf>
    <xf numFmtId="0" fontId="24" fillId="0" borderId="0" xfId="0" applyFont="1" applyAlignment="1">
      <alignment horizontal="right"/>
    </xf>
    <xf numFmtId="0" fontId="18" fillId="4" borderId="0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4" borderId="10" xfId="0" applyFont="1" applyFill="1" applyBorder="1" applyAlignment="1" applyProtection="1">
      <alignment horizontal="center"/>
      <protection locked="0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66675</xdr:rowOff>
    </xdr:from>
    <xdr:to>
      <xdr:col>6</xdr:col>
      <xdr:colOff>752475</xdr:colOff>
      <xdr:row>2</xdr:row>
      <xdr:rowOff>114300</xdr:rowOff>
    </xdr:to>
    <xdr:pic>
      <xdr:nvPicPr>
        <xdr:cNvPr id="1033" name="Picture 1" descr="RZ_Logo_KatholischesStadtdekan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6675"/>
          <a:ext cx="1952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</xdr:row>
          <xdr:rowOff>19050</xdr:rowOff>
        </xdr:from>
        <xdr:to>
          <xdr:col>1</xdr:col>
          <xdr:colOff>619125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vom Antragsteller gewünschte Maßnahme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</xdr:row>
          <xdr:rowOff>38100</xdr:rowOff>
        </xdr:from>
        <xdr:to>
          <xdr:col>1</xdr:col>
          <xdr:colOff>285750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vom Dienstgeber veranlasste Maßnahme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66675</xdr:rowOff>
        </xdr:from>
        <xdr:to>
          <xdr:col>1</xdr:col>
          <xdr:colOff>1419225</xdr:colOff>
          <xdr:row>16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Ich bitte um Zusammenlegung der Qualifizierungstage für das Jahr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>
      <selection activeCell="B10" sqref="B10:G10"/>
    </sheetView>
  </sheetViews>
  <sheetFormatPr baseColWidth="10" defaultColWidth="11.42578125" defaultRowHeight="12.75" x14ac:dyDescent="0.2"/>
  <cols>
    <col min="1" max="1" width="30.5703125" style="90" customWidth="1"/>
    <col min="2" max="2" width="21.85546875" style="90" customWidth="1"/>
    <col min="3" max="3" width="11.42578125" style="90"/>
    <col min="4" max="4" width="10" style="90" customWidth="1"/>
    <col min="5" max="6" width="11.42578125" style="90"/>
    <col min="7" max="7" width="13.5703125" style="90" customWidth="1"/>
    <col min="8" max="16384" width="11.42578125" style="90"/>
  </cols>
  <sheetData>
    <row r="1" spans="1:7" ht="20.100000000000001" customHeight="1" x14ac:dyDescent="0.3">
      <c r="A1" s="88" t="s">
        <v>33</v>
      </c>
      <c r="B1" s="89"/>
    </row>
    <row r="2" spans="1:7" ht="20.100000000000001" customHeight="1" x14ac:dyDescent="0.3">
      <c r="A2" s="88"/>
      <c r="B2" s="89"/>
    </row>
    <row r="3" spans="1:7" ht="20.100000000000001" customHeight="1" x14ac:dyDescent="0.3">
      <c r="A3" s="88" t="s">
        <v>32</v>
      </c>
      <c r="B3" s="89"/>
    </row>
    <row r="4" spans="1:7" ht="18" customHeight="1" x14ac:dyDescent="0.3">
      <c r="A4" s="88"/>
      <c r="B4" s="89"/>
    </row>
    <row r="5" spans="1:7" ht="18.75" x14ac:dyDescent="0.3">
      <c r="A5" s="156" t="s">
        <v>79</v>
      </c>
      <c r="B5" s="156"/>
      <c r="C5" s="157"/>
      <c r="D5" s="157"/>
      <c r="E5" s="157"/>
      <c r="F5" s="157"/>
      <c r="G5" s="157"/>
    </row>
    <row r="6" spans="1:7" ht="18.75" x14ac:dyDescent="0.3">
      <c r="A6" s="116" t="s">
        <v>80</v>
      </c>
      <c r="B6" s="91"/>
    </row>
    <row r="7" spans="1:7" ht="18.75" x14ac:dyDescent="0.3">
      <c r="A7" s="101"/>
      <c r="B7" s="91" t="s">
        <v>75</v>
      </c>
    </row>
    <row r="8" spans="1:7" ht="18.75" x14ac:dyDescent="0.3">
      <c r="A8" s="101"/>
      <c r="B8" s="91" t="s">
        <v>76</v>
      </c>
    </row>
    <row r="9" spans="1:7" ht="18.75" customHeight="1" x14ac:dyDescent="0.3">
      <c r="A9" s="88"/>
      <c r="B9" s="89"/>
    </row>
    <row r="10" spans="1:7" ht="30" customHeight="1" x14ac:dyDescent="0.2">
      <c r="A10" s="56" t="s">
        <v>27</v>
      </c>
      <c r="B10" s="158"/>
      <c r="C10" s="159"/>
      <c r="D10" s="159"/>
      <c r="E10" s="159"/>
      <c r="F10" s="159"/>
      <c r="G10" s="160"/>
    </row>
    <row r="11" spans="1:7" ht="30" customHeight="1" x14ac:dyDescent="0.2">
      <c r="A11" s="55"/>
      <c r="B11" s="87"/>
    </row>
    <row r="12" spans="1:7" ht="30" customHeight="1" x14ac:dyDescent="0.2">
      <c r="A12" s="56" t="s">
        <v>39</v>
      </c>
      <c r="B12" s="158"/>
      <c r="C12" s="159"/>
      <c r="D12" s="159"/>
      <c r="E12" s="159"/>
      <c r="F12" s="159"/>
      <c r="G12" s="160"/>
    </row>
    <row r="13" spans="1:7" ht="30" customHeight="1" x14ac:dyDescent="0.2">
      <c r="A13" s="92"/>
      <c r="B13" s="89"/>
    </row>
    <row r="14" spans="1:7" ht="30" customHeight="1" x14ac:dyDescent="0.2">
      <c r="A14" s="56" t="s">
        <v>36</v>
      </c>
      <c r="B14" s="158"/>
      <c r="C14" s="159"/>
      <c r="D14" s="159"/>
      <c r="E14" s="159"/>
      <c r="F14" s="159"/>
      <c r="G14" s="160"/>
    </row>
    <row r="15" spans="1:7" ht="12.75" customHeight="1" x14ac:dyDescent="0.2">
      <c r="A15" s="92"/>
      <c r="B15" s="89"/>
    </row>
    <row r="16" spans="1:7" s="89" customFormat="1" ht="12.75" customHeight="1" x14ac:dyDescent="0.2">
      <c r="A16" s="102"/>
      <c r="C16" s="99"/>
      <c r="D16" s="93" t="s">
        <v>66</v>
      </c>
      <c r="E16" s="99"/>
      <c r="F16" s="93" t="s">
        <v>67</v>
      </c>
    </row>
    <row r="17" spans="1:7" ht="12.75" customHeight="1" x14ac:dyDescent="0.2">
      <c r="A17" s="89"/>
      <c r="B17" s="89"/>
    </row>
    <row r="18" spans="1:7" ht="30" customHeight="1" x14ac:dyDescent="0.2">
      <c r="A18" s="56" t="s">
        <v>78</v>
      </c>
      <c r="B18" s="158"/>
      <c r="C18" s="163"/>
      <c r="D18" s="163"/>
      <c r="E18" s="163"/>
      <c r="F18" s="163"/>
      <c r="G18" s="164"/>
    </row>
    <row r="19" spans="1:7" ht="30" customHeight="1" x14ac:dyDescent="0.2">
      <c r="A19" s="92"/>
      <c r="B19" s="89"/>
    </row>
    <row r="20" spans="1:7" ht="30" customHeight="1" x14ac:dyDescent="0.2">
      <c r="A20" s="56" t="s">
        <v>28</v>
      </c>
      <c r="B20" s="158"/>
      <c r="C20" s="159"/>
      <c r="D20" s="159"/>
      <c r="E20" s="159"/>
      <c r="F20" s="159"/>
      <c r="G20" s="160"/>
    </row>
    <row r="21" spans="1:7" ht="30" customHeight="1" x14ac:dyDescent="0.3">
      <c r="A21" s="88"/>
      <c r="B21" s="89"/>
    </row>
    <row r="22" spans="1:7" ht="66.75" customHeight="1" x14ac:dyDescent="0.2">
      <c r="A22" s="57" t="s">
        <v>77</v>
      </c>
      <c r="B22" s="158"/>
      <c r="C22" s="159"/>
      <c r="D22" s="159"/>
      <c r="E22" s="159"/>
      <c r="F22" s="159"/>
      <c r="G22" s="160"/>
    </row>
    <row r="23" spans="1:7" ht="30" customHeight="1" x14ac:dyDescent="0.2">
      <c r="A23" s="92"/>
      <c r="B23" s="89"/>
    </row>
    <row r="24" spans="1:7" ht="42.75" customHeight="1" x14ac:dyDescent="0.2">
      <c r="A24" s="57" t="s">
        <v>34</v>
      </c>
      <c r="B24" s="158"/>
      <c r="C24" s="159"/>
      <c r="D24" s="159"/>
      <c r="E24" s="159"/>
      <c r="F24" s="159"/>
      <c r="G24" s="160"/>
    </row>
    <row r="25" spans="1:7" ht="30" customHeight="1" x14ac:dyDescent="0.2">
      <c r="A25" s="94" t="s">
        <v>44</v>
      </c>
      <c r="B25" s="89"/>
    </row>
    <row r="26" spans="1:7" ht="39" customHeight="1" x14ac:dyDescent="0.2">
      <c r="A26" s="54"/>
      <c r="B26" s="161"/>
      <c r="C26" s="159"/>
      <c r="D26" s="159"/>
      <c r="E26" s="159"/>
      <c r="F26" s="159"/>
      <c r="G26" s="160"/>
    </row>
    <row r="27" spans="1:7" x14ac:dyDescent="0.2">
      <c r="A27" s="95" t="s">
        <v>2</v>
      </c>
      <c r="B27" s="96" t="s">
        <v>3</v>
      </c>
    </row>
    <row r="28" spans="1:7" ht="15" x14ac:dyDescent="0.25">
      <c r="A28" s="97" t="s">
        <v>35</v>
      </c>
      <c r="B28" s="96"/>
    </row>
    <row r="29" spans="1:7" ht="39" customHeight="1" x14ac:dyDescent="0.2">
      <c r="A29" s="54"/>
      <c r="B29" s="161"/>
      <c r="C29" s="159"/>
      <c r="D29" s="159"/>
      <c r="E29" s="159"/>
      <c r="F29" s="159"/>
      <c r="G29" s="160"/>
    </row>
    <row r="30" spans="1:7" x14ac:dyDescent="0.2">
      <c r="A30" s="96" t="s">
        <v>2</v>
      </c>
      <c r="B30" s="96" t="s">
        <v>37</v>
      </c>
    </row>
    <row r="31" spans="1:7" x14ac:dyDescent="0.2">
      <c r="A31" s="96"/>
      <c r="B31" s="96"/>
    </row>
    <row r="32" spans="1:7" ht="15" x14ac:dyDescent="0.25">
      <c r="A32" s="97" t="s">
        <v>4</v>
      </c>
      <c r="B32" s="98"/>
    </row>
    <row r="33" spans="1:7" ht="39" customHeight="1" x14ac:dyDescent="0.2">
      <c r="A33" s="54"/>
      <c r="B33" s="162"/>
      <c r="C33" s="163"/>
      <c r="D33" s="163"/>
      <c r="E33" s="163"/>
      <c r="F33" s="163"/>
      <c r="G33" s="164"/>
    </row>
    <row r="34" spans="1:7" x14ac:dyDescent="0.2">
      <c r="A34" s="95" t="s">
        <v>2</v>
      </c>
      <c r="B34" s="96" t="s">
        <v>38</v>
      </c>
    </row>
    <row r="35" spans="1:7" x14ac:dyDescent="0.2">
      <c r="A35" s="96"/>
      <c r="B35" s="96"/>
    </row>
    <row r="36" spans="1:7" ht="13.5" customHeight="1" x14ac:dyDescent="0.2">
      <c r="F36" s="100"/>
    </row>
  </sheetData>
  <sheetProtection sheet="1" objects="1" scenarios="1" selectLockedCells="1"/>
  <mergeCells count="11">
    <mergeCell ref="B29:G29"/>
    <mergeCell ref="B33:G33"/>
    <mergeCell ref="B12:G12"/>
    <mergeCell ref="B18:G18"/>
    <mergeCell ref="B20:G20"/>
    <mergeCell ref="B14:G14"/>
    <mergeCell ref="A5:G5"/>
    <mergeCell ref="B10:G10"/>
    <mergeCell ref="B22:G22"/>
    <mergeCell ref="B24:G24"/>
    <mergeCell ref="B26:G26"/>
  </mergeCells>
  <phoneticPr fontId="0" type="noConversion"/>
  <pageMargins left="0.78740157480314965" right="0.78740157480314965" top="0.98425196850393704" bottom="0.98425196850393704" header="2.0078740157480315" footer="0.51181102362204722"/>
  <pageSetup paperSize="45" scale="78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180975</xdr:colOff>
                    <xdr:row>7</xdr:row>
                    <xdr:rowOff>19050</xdr:rowOff>
                  </from>
                  <to>
                    <xdr:col>1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6</xdr:row>
                    <xdr:rowOff>38100</xdr:rowOff>
                  </from>
                  <to>
                    <xdr:col>1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66675</xdr:rowOff>
                  </from>
                  <to>
                    <xdr:col>1</xdr:col>
                    <xdr:colOff>1419225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53"/>
  <sheetViews>
    <sheetView showGridLines="0" tabSelected="1" topLeftCell="A16" workbookViewId="0">
      <selection activeCell="BA36" sqref="BA36:BC36"/>
    </sheetView>
  </sheetViews>
  <sheetFormatPr baseColWidth="10" defaultRowHeight="12.75" x14ac:dyDescent="0.2"/>
  <cols>
    <col min="1" max="3" width="1.5703125" customWidth="1"/>
    <col min="4" max="4" width="0.85546875" customWidth="1"/>
    <col min="5" max="21" width="1.5703125" customWidth="1"/>
    <col min="22" max="23" width="0.85546875" customWidth="1"/>
    <col min="24" max="25" width="1.5703125" customWidth="1"/>
    <col min="26" max="33" width="0.85546875" customWidth="1"/>
    <col min="34" max="43" width="1.5703125" customWidth="1"/>
    <col min="44" max="44" width="0.85546875" customWidth="1"/>
    <col min="45" max="50" width="1.5703125" customWidth="1"/>
    <col min="51" max="51" width="0.85546875" customWidth="1"/>
    <col min="52" max="68" width="1.5703125" customWidth="1"/>
    <col min="69" max="69" width="4.85546875" customWidth="1"/>
  </cols>
  <sheetData>
    <row r="1" spans="1:68" x14ac:dyDescent="0.2">
      <c r="E1" s="166" t="s">
        <v>5</v>
      </c>
      <c r="F1" s="168"/>
      <c r="G1" s="5"/>
      <c r="H1" s="166" t="s">
        <v>6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8"/>
      <c r="T1" s="5"/>
      <c r="U1" s="186" t="s">
        <v>40</v>
      </c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8"/>
      <c r="AK1" s="6" t="s">
        <v>41</v>
      </c>
    </row>
    <row r="2" spans="1:68" ht="10.15" customHeight="1" x14ac:dyDescent="0.2">
      <c r="A2" s="165" t="s">
        <v>7</v>
      </c>
      <c r="B2" s="165"/>
      <c r="C2" s="165"/>
      <c r="E2" s="7"/>
      <c r="F2" s="8"/>
      <c r="G2" s="5"/>
      <c r="H2" s="9"/>
      <c r="I2" s="10"/>
      <c r="J2" s="10"/>
      <c r="K2" s="10"/>
      <c r="L2" s="10"/>
      <c r="M2" s="10"/>
      <c r="N2" s="10"/>
      <c r="O2" s="11"/>
      <c r="P2" s="11"/>
      <c r="Q2" s="11"/>
      <c r="R2" s="11"/>
      <c r="S2" s="12"/>
      <c r="T2" s="5"/>
      <c r="U2" s="7"/>
      <c r="V2" s="13"/>
      <c r="W2" s="14"/>
      <c r="X2" s="15"/>
      <c r="Y2" s="16"/>
      <c r="Z2" s="13"/>
      <c r="AA2" s="14"/>
      <c r="AB2" s="13"/>
      <c r="AC2" s="13"/>
      <c r="AD2" s="7"/>
      <c r="AE2" s="13"/>
      <c r="AF2" s="4"/>
      <c r="AG2" s="4"/>
      <c r="AH2" s="15"/>
      <c r="AK2" s="6"/>
    </row>
    <row r="3" spans="1:68" ht="10.15" customHeight="1" x14ac:dyDescent="0.2">
      <c r="A3" s="165" t="s">
        <v>8</v>
      </c>
      <c r="B3" s="165"/>
      <c r="C3" s="165"/>
      <c r="E3" s="17"/>
      <c r="F3" s="18"/>
      <c r="H3" s="19">
        <v>4</v>
      </c>
      <c r="I3" s="19">
        <v>3</v>
      </c>
      <c r="J3" s="20" t="s">
        <v>9</v>
      </c>
      <c r="K3" s="19">
        <v>0</v>
      </c>
      <c r="L3" s="19">
        <v>3</v>
      </c>
      <c r="M3" s="19">
        <v>4</v>
      </c>
      <c r="N3" s="19">
        <v>3</v>
      </c>
      <c r="O3" s="21" t="s">
        <v>9</v>
      </c>
      <c r="P3" s="17"/>
      <c r="Q3" s="17"/>
      <c r="R3" s="17"/>
      <c r="S3" s="18"/>
      <c r="T3" s="3"/>
      <c r="U3" s="17"/>
      <c r="V3" s="22"/>
      <c r="W3" s="17"/>
      <c r="X3" s="23"/>
      <c r="Y3" s="24"/>
      <c r="Z3" s="25"/>
      <c r="AA3" s="22"/>
      <c r="AB3" s="26"/>
      <c r="AC3" s="26"/>
      <c r="AD3" s="27"/>
      <c r="AE3" s="26"/>
      <c r="AF3" s="23"/>
      <c r="AG3" s="24"/>
      <c r="AH3" s="23"/>
      <c r="AK3" s="6"/>
    </row>
    <row r="4" spans="1:68" ht="5.25" customHeight="1" x14ac:dyDescent="0.2"/>
    <row r="5" spans="1:68" s="34" customFormat="1" ht="19.7" customHeight="1" x14ac:dyDescent="0.15">
      <c r="A5" s="166" t="s">
        <v>10</v>
      </c>
      <c r="B5" s="167"/>
      <c r="C5" s="168"/>
      <c r="D5" s="28"/>
      <c r="E5" s="166" t="s">
        <v>11</v>
      </c>
      <c r="F5" s="168"/>
      <c r="G5" s="29" t="s">
        <v>12</v>
      </c>
      <c r="H5" s="166" t="s">
        <v>13</v>
      </c>
      <c r="I5" s="167"/>
      <c r="J5" s="167"/>
      <c r="K5" s="168"/>
      <c r="L5" s="166" t="s">
        <v>14</v>
      </c>
      <c r="M5" s="168"/>
      <c r="N5" s="166" t="s">
        <v>15</v>
      </c>
      <c r="O5" s="167"/>
      <c r="P5" s="167"/>
      <c r="Q5" s="167"/>
      <c r="R5" s="168"/>
      <c r="S5" s="166" t="s">
        <v>16</v>
      </c>
      <c r="T5" s="167"/>
      <c r="U5" s="167"/>
      <c r="V5" s="167"/>
      <c r="W5" s="167"/>
      <c r="X5" s="167"/>
      <c r="Y5" s="168"/>
      <c r="Z5" s="30"/>
      <c r="AA5" s="166" t="s">
        <v>17</v>
      </c>
      <c r="AB5" s="167"/>
      <c r="AC5" s="167"/>
      <c r="AD5" s="168"/>
      <c r="AE5" s="30"/>
      <c r="AF5" s="31" t="s">
        <v>0</v>
      </c>
      <c r="AG5" s="32"/>
      <c r="AH5" s="32"/>
      <c r="AI5" s="32"/>
      <c r="AJ5" s="32"/>
      <c r="AK5" s="32"/>
      <c r="AL5" s="32"/>
      <c r="AM5" s="32"/>
      <c r="AN5" s="32"/>
      <c r="AO5" s="32"/>
      <c r="AP5" s="31" t="s">
        <v>18</v>
      </c>
      <c r="AQ5" s="33"/>
      <c r="AR5" s="30"/>
      <c r="AS5" s="166" t="s">
        <v>19</v>
      </c>
      <c r="AT5" s="167"/>
      <c r="AU5" s="167"/>
      <c r="AV5" s="167"/>
      <c r="AW5" s="167"/>
      <c r="AX5" s="168"/>
      <c r="AY5" s="30"/>
      <c r="AZ5" s="166" t="s">
        <v>42</v>
      </c>
      <c r="BA5" s="167"/>
      <c r="BB5" s="167"/>
      <c r="BC5" s="167"/>
      <c r="BD5" s="167"/>
      <c r="BE5" s="167"/>
      <c r="BF5" s="167"/>
      <c r="BG5" s="167"/>
      <c r="BH5" s="167"/>
      <c r="BI5" s="168"/>
      <c r="BJ5" s="166" t="s">
        <v>43</v>
      </c>
      <c r="BK5" s="167"/>
      <c r="BL5" s="167"/>
      <c r="BM5" s="167"/>
      <c r="BN5" s="167"/>
      <c r="BO5" s="167"/>
      <c r="BP5" s="168"/>
    </row>
    <row r="6" spans="1:68" ht="10.15" customHeight="1" x14ac:dyDescent="0.2">
      <c r="A6" s="9"/>
      <c r="B6" s="10"/>
      <c r="C6" s="35"/>
      <c r="D6" s="10"/>
      <c r="E6" s="36"/>
      <c r="F6" s="37"/>
      <c r="G6" s="38"/>
      <c r="H6" s="36"/>
      <c r="I6" s="39"/>
      <c r="J6" s="39"/>
      <c r="K6" s="37"/>
      <c r="L6" s="36"/>
      <c r="M6" s="37"/>
      <c r="N6" s="36"/>
      <c r="O6" s="39"/>
      <c r="P6" s="39"/>
      <c r="Q6" s="39"/>
      <c r="R6" s="37"/>
      <c r="S6" s="36"/>
      <c r="T6" s="39"/>
      <c r="U6" s="39"/>
      <c r="V6" s="39"/>
      <c r="W6" s="39"/>
      <c r="X6" s="39"/>
      <c r="Y6" s="37"/>
      <c r="Z6" s="39"/>
      <c r="AA6" s="36"/>
      <c r="AB6" s="39"/>
      <c r="AC6" s="39"/>
      <c r="AD6" s="37"/>
      <c r="AE6" s="39"/>
      <c r="AF6" s="40"/>
      <c r="AG6" s="41"/>
      <c r="AH6" s="41"/>
      <c r="AI6" s="41"/>
      <c r="AJ6" s="41"/>
      <c r="AK6" s="41"/>
      <c r="AL6" s="41"/>
      <c r="AM6" s="41"/>
      <c r="AN6" s="41"/>
      <c r="AO6" s="41"/>
      <c r="AP6" s="40"/>
      <c r="AQ6" s="42"/>
      <c r="AR6" s="39"/>
      <c r="AS6" s="43"/>
      <c r="AT6" s="44"/>
      <c r="AU6" s="44"/>
      <c r="AV6" s="44"/>
      <c r="AW6" s="44"/>
      <c r="AX6" s="45"/>
      <c r="AY6" s="39"/>
      <c r="AZ6" s="36"/>
      <c r="BA6" s="39"/>
      <c r="BB6" s="39"/>
      <c r="BC6" s="39"/>
      <c r="BD6" s="39"/>
      <c r="BE6" s="39"/>
      <c r="BF6" s="39"/>
      <c r="BG6" s="44"/>
      <c r="BH6" s="44"/>
      <c r="BI6" s="45"/>
      <c r="BJ6" s="44"/>
      <c r="BK6" s="44"/>
      <c r="BL6" s="44"/>
      <c r="BM6" s="44"/>
      <c r="BN6" s="44"/>
      <c r="BO6" s="44"/>
      <c r="BP6" s="45"/>
    </row>
    <row r="7" spans="1:68" ht="10.15" customHeight="1" x14ac:dyDescent="0.2">
      <c r="A7" s="9"/>
      <c r="B7" s="10"/>
      <c r="C7" s="35"/>
      <c r="D7" s="10"/>
      <c r="E7" s="36"/>
      <c r="F7" s="37"/>
      <c r="G7" s="38"/>
      <c r="H7" s="36"/>
      <c r="I7" s="39"/>
      <c r="J7" s="39"/>
      <c r="K7" s="37"/>
      <c r="L7" s="36"/>
      <c r="M7" s="37"/>
      <c r="N7" s="36"/>
      <c r="O7" s="39"/>
      <c r="P7" s="39"/>
      <c r="Q7" s="39"/>
      <c r="R7" s="37"/>
      <c r="S7" s="110"/>
      <c r="T7" s="111"/>
      <c r="U7" s="111"/>
      <c r="V7" s="111"/>
      <c r="W7" s="111"/>
      <c r="X7" s="111"/>
      <c r="Y7" s="112"/>
      <c r="Z7" s="39"/>
      <c r="AA7" s="36"/>
      <c r="AB7" s="39"/>
      <c r="AC7" s="39"/>
      <c r="AD7" s="37"/>
      <c r="AE7" s="39"/>
      <c r="AF7" s="9"/>
      <c r="AG7" s="10"/>
      <c r="AH7" s="10"/>
      <c r="AI7" s="10"/>
      <c r="AJ7" s="9"/>
      <c r="AK7" s="10"/>
      <c r="AL7" s="10"/>
      <c r="AM7" s="9"/>
      <c r="AN7" s="10"/>
      <c r="AO7" s="10"/>
      <c r="AP7" s="9"/>
      <c r="AQ7" s="35"/>
      <c r="AR7" s="39"/>
      <c r="AS7" s="36"/>
      <c r="AT7" s="39"/>
      <c r="AU7" s="39"/>
      <c r="AV7" s="39"/>
      <c r="AW7" s="39"/>
      <c r="AX7" s="37"/>
      <c r="AY7" s="39"/>
      <c r="AZ7" s="36"/>
      <c r="BA7" s="39"/>
      <c r="BB7" s="39"/>
      <c r="BC7" s="39"/>
      <c r="BD7" s="39"/>
      <c r="BE7" s="39"/>
      <c r="BF7" s="39"/>
      <c r="BG7" s="39"/>
      <c r="BH7" s="39"/>
      <c r="BI7" s="37"/>
      <c r="BJ7" s="39"/>
      <c r="BK7" s="39"/>
      <c r="BL7" s="39"/>
      <c r="BM7" s="39"/>
      <c r="BN7" s="39"/>
      <c r="BO7" s="39"/>
      <c r="BP7" s="37"/>
    </row>
    <row r="8" spans="1:68" ht="10.15" customHeight="1" x14ac:dyDescent="0.2">
      <c r="A8" s="46"/>
      <c r="B8" s="46"/>
      <c r="C8" s="47"/>
      <c r="D8" s="10"/>
      <c r="E8" s="46"/>
      <c r="F8" s="47"/>
      <c r="G8" s="47"/>
      <c r="H8" s="46"/>
      <c r="I8" s="46"/>
      <c r="J8" s="46"/>
      <c r="K8" s="47"/>
      <c r="L8" s="46"/>
      <c r="M8" s="47"/>
      <c r="N8" s="46"/>
      <c r="O8" s="46"/>
      <c r="P8" s="46"/>
      <c r="Q8" s="46"/>
      <c r="R8" s="47"/>
      <c r="S8" s="103"/>
      <c r="T8" s="103"/>
      <c r="U8" s="103"/>
      <c r="V8" s="103"/>
      <c r="W8" s="104"/>
      <c r="X8" s="105"/>
      <c r="Y8" s="106"/>
      <c r="Z8" s="10"/>
      <c r="AA8" s="46"/>
      <c r="AB8" s="49"/>
      <c r="AC8" s="46"/>
      <c r="AD8" s="48"/>
      <c r="AE8" s="10"/>
      <c r="AF8" s="46"/>
      <c r="AG8" s="48"/>
      <c r="AH8" s="48"/>
      <c r="AI8" s="47"/>
      <c r="AJ8" s="46"/>
      <c r="AK8" s="46"/>
      <c r="AL8" s="47"/>
      <c r="AM8" s="46"/>
      <c r="AN8" s="46"/>
      <c r="AO8" s="46"/>
      <c r="AP8" s="46"/>
      <c r="AQ8" s="47"/>
      <c r="AR8" s="10"/>
      <c r="AS8" s="46"/>
      <c r="AT8" s="46"/>
      <c r="AU8" s="46"/>
      <c r="AV8" s="46"/>
      <c r="AW8" s="46"/>
      <c r="AX8" s="47"/>
      <c r="AY8" s="10"/>
      <c r="AZ8" s="46"/>
      <c r="BA8" s="49"/>
      <c r="BB8" s="49"/>
      <c r="BC8" s="49"/>
      <c r="BD8" s="49"/>
      <c r="BE8" s="49"/>
      <c r="BF8" s="49"/>
      <c r="BG8" s="49"/>
      <c r="BH8" s="49"/>
      <c r="BI8" s="48"/>
      <c r="BJ8" s="49"/>
      <c r="BK8" s="49"/>
      <c r="BL8" s="49"/>
      <c r="BM8" s="49"/>
      <c r="BN8" s="49"/>
      <c r="BO8" s="49"/>
      <c r="BP8" s="48"/>
    </row>
    <row r="10" spans="1:68" ht="20.100000000000001" customHeight="1" x14ac:dyDescent="0.25">
      <c r="A10" s="169" t="s">
        <v>47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</row>
    <row r="11" spans="1:68" s="60" customFormat="1" ht="1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</row>
    <row r="12" spans="1:68" ht="15" customHeight="1" x14ac:dyDescent="0.25">
      <c r="A12" s="58"/>
      <c r="B12" s="58"/>
      <c r="C12" s="58"/>
      <c r="D12" s="58"/>
      <c r="E12" s="58"/>
      <c r="F12" s="58"/>
      <c r="G12" s="65" t="s">
        <v>46</v>
      </c>
      <c r="H12" s="66"/>
      <c r="I12" s="66"/>
      <c r="J12" s="66"/>
      <c r="K12" s="66"/>
      <c r="L12" s="66"/>
      <c r="M12" s="66"/>
      <c r="N12" s="66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13"/>
      <c r="AT12" s="113"/>
      <c r="AU12" s="113"/>
      <c r="AV12" s="114" t="s">
        <v>74</v>
      </c>
      <c r="AW12" s="113"/>
      <c r="AX12" s="113"/>
      <c r="AY12" s="183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58"/>
    </row>
    <row r="13" spans="1:68" ht="15" customHeight="1" x14ac:dyDescent="0.25">
      <c r="A13" s="58"/>
      <c r="B13" s="58"/>
      <c r="C13" s="58"/>
      <c r="D13" s="58"/>
      <c r="E13" s="58"/>
      <c r="F13" s="58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58"/>
    </row>
    <row r="14" spans="1:68" ht="15" customHeight="1" x14ac:dyDescent="0.25">
      <c r="A14" s="61"/>
      <c r="B14" s="58"/>
      <c r="C14" s="58"/>
      <c r="D14" s="58"/>
      <c r="E14" s="58"/>
      <c r="F14" s="58"/>
      <c r="G14" s="65" t="s">
        <v>71</v>
      </c>
      <c r="H14" s="65"/>
      <c r="I14" s="66"/>
      <c r="J14" s="66"/>
      <c r="K14" s="17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07"/>
      <c r="AT14" s="107"/>
      <c r="AU14" s="107"/>
      <c r="AV14" s="107" t="s">
        <v>72</v>
      </c>
      <c r="AW14" s="107"/>
      <c r="AX14" s="107"/>
      <c r="AY14" s="183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58"/>
    </row>
    <row r="15" spans="1:68" ht="15" customHeight="1" x14ac:dyDescent="0.25">
      <c r="A15" s="61"/>
      <c r="B15" s="58"/>
      <c r="C15" s="58"/>
      <c r="D15" s="58"/>
      <c r="E15" s="58"/>
      <c r="F15" s="58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58"/>
    </row>
    <row r="16" spans="1:68" s="1" customFormat="1" ht="15" customHeight="1" x14ac:dyDescent="0.2"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</row>
    <row r="17" spans="6:73" s="1" customFormat="1" ht="15" x14ac:dyDescent="0.25">
      <c r="G17" s="69" t="s">
        <v>82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R17" s="1" t="s">
        <v>51</v>
      </c>
    </row>
    <row r="18" spans="6:73" s="1" customFormat="1" ht="19.7" customHeight="1" x14ac:dyDescent="0.2">
      <c r="G18" s="68" t="s">
        <v>20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68"/>
      <c r="AL18" s="68" t="s">
        <v>1</v>
      </c>
      <c r="AM18" s="68"/>
      <c r="AN18" s="177">
        <v>0.35</v>
      </c>
      <c r="AO18" s="177"/>
      <c r="AP18" s="177"/>
      <c r="AQ18" s="177"/>
      <c r="AR18" s="177"/>
      <c r="AS18" s="177"/>
      <c r="AT18" s="68" t="s">
        <v>58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 t="s">
        <v>32</v>
      </c>
      <c r="BF18" s="181" t="str">
        <f>IF(Y18&gt;0,Y18*AN18," ")</f>
        <v xml:space="preserve"> </v>
      </c>
      <c r="BG18" s="181"/>
      <c r="BH18" s="181"/>
      <c r="BI18" s="181"/>
      <c r="BJ18" s="181"/>
      <c r="BK18" s="181"/>
      <c r="BL18" s="181"/>
      <c r="BM18" s="181"/>
      <c r="BN18" s="181"/>
      <c r="BO18" s="181"/>
      <c r="BR18" s="1" t="s">
        <v>50</v>
      </c>
      <c r="BS18" s="1" t="s">
        <v>63</v>
      </c>
    </row>
    <row r="19" spans="6:73" s="1" customFormat="1" ht="19.7" customHeight="1" x14ac:dyDescent="0.2">
      <c r="G19" s="10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68"/>
      <c r="AL19" s="108" t="s">
        <v>32</v>
      </c>
      <c r="AM19" s="68"/>
      <c r="AN19" s="176" t="s">
        <v>32</v>
      </c>
      <c r="AO19" s="177"/>
      <c r="AP19" s="177"/>
      <c r="AQ19" s="177"/>
      <c r="AR19" s="177"/>
      <c r="AS19" s="177"/>
      <c r="AT19" s="108" t="s">
        <v>32</v>
      </c>
      <c r="AU19" s="108" t="s">
        <v>32</v>
      </c>
      <c r="AV19" s="68"/>
      <c r="AW19" s="68"/>
      <c r="AX19" s="68"/>
      <c r="AY19" s="68"/>
      <c r="AZ19" s="68"/>
      <c r="BA19" s="68"/>
      <c r="BB19" s="68"/>
      <c r="BC19" s="68"/>
      <c r="BD19" s="68"/>
      <c r="BE19" s="68" t="s">
        <v>32</v>
      </c>
      <c r="BF19" s="181" t="str">
        <f>IF(Y19&gt;0,Y19*AN19*Y18," ")</f>
        <v xml:space="preserve"> </v>
      </c>
      <c r="BG19" s="181"/>
      <c r="BH19" s="181"/>
      <c r="BI19" s="181"/>
      <c r="BJ19" s="181"/>
      <c r="BK19" s="181"/>
      <c r="BL19" s="181"/>
      <c r="BM19" s="181"/>
      <c r="BN19" s="181"/>
      <c r="BO19" s="181"/>
      <c r="BR19" s="1" t="s">
        <v>49</v>
      </c>
      <c r="BS19" s="1" t="s">
        <v>64</v>
      </c>
      <c r="BT19"/>
      <c r="BU19"/>
    </row>
    <row r="20" spans="6:73" s="1" customFormat="1" ht="19.7" customHeight="1" x14ac:dyDescent="0.2">
      <c r="F20" s="1" t="s">
        <v>32</v>
      </c>
      <c r="G20" s="68" t="s">
        <v>52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 t="s">
        <v>32</v>
      </c>
      <c r="BF20" s="178" t="s">
        <v>32</v>
      </c>
      <c r="BG20" s="172"/>
      <c r="BH20" s="172"/>
      <c r="BI20" s="172"/>
      <c r="BJ20" s="172"/>
      <c r="BK20" s="172"/>
      <c r="BL20" s="172"/>
      <c r="BM20" s="172"/>
      <c r="BN20" s="172"/>
      <c r="BO20" s="172"/>
    </row>
    <row r="21" spans="6:73" s="1" customFormat="1" ht="14.25" x14ac:dyDescent="0.2">
      <c r="F21" s="5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0"/>
      <c r="BG21" s="70"/>
      <c r="BH21" s="70"/>
      <c r="BI21" s="70"/>
      <c r="BJ21" s="70"/>
      <c r="BK21" s="70"/>
      <c r="BL21" s="70"/>
      <c r="BM21" s="70"/>
      <c r="BN21" s="70"/>
      <c r="BO21" s="70"/>
    </row>
    <row r="22" spans="6:73" s="1" customFormat="1" ht="14.25" x14ac:dyDescent="0.2"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T22"/>
      <c r="BU22"/>
    </row>
    <row r="23" spans="6:73" s="1" customFormat="1" ht="19.7" customHeight="1" thickBot="1" x14ac:dyDescent="0.3">
      <c r="G23" s="69" t="s">
        <v>55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 t="s">
        <v>32</v>
      </c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R23" s="1" t="s">
        <v>70</v>
      </c>
      <c r="BS23"/>
      <c r="BT23"/>
      <c r="BU23"/>
    </row>
    <row r="24" spans="6:73" s="1" customFormat="1" ht="19.7" customHeight="1" thickBot="1" x14ac:dyDescent="0.25">
      <c r="G24" s="175"/>
      <c r="H24" s="171"/>
      <c r="I24" s="68"/>
      <c r="J24" s="68" t="s">
        <v>53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R24" s="1" t="s">
        <v>32</v>
      </c>
      <c r="BS24"/>
      <c r="BT24"/>
      <c r="BU24"/>
    </row>
    <row r="25" spans="6:73" s="1" customFormat="1" ht="14.25" x14ac:dyDescent="0.2">
      <c r="F25" s="5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R25"/>
      <c r="BS25"/>
      <c r="BT25"/>
      <c r="BU25"/>
    </row>
    <row r="26" spans="6:73" s="1" customFormat="1" ht="14.25" x14ac:dyDescent="0.2">
      <c r="F26" s="6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6"/>
      <c r="BG26" s="76"/>
      <c r="BH26" s="76"/>
      <c r="BI26" s="76"/>
      <c r="BJ26" s="76"/>
      <c r="BK26" s="76"/>
      <c r="BL26" s="76"/>
      <c r="BM26" s="76"/>
      <c r="BN26" s="76"/>
      <c r="BO26" s="76"/>
    </row>
    <row r="27" spans="6:73" s="1" customFormat="1" ht="19.7" customHeight="1" thickBot="1" x14ac:dyDescent="0.3">
      <c r="F27" s="62"/>
      <c r="G27" s="77" t="s">
        <v>56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 t="s">
        <v>32</v>
      </c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R27" s="1" t="s">
        <v>68</v>
      </c>
    </row>
    <row r="28" spans="6:73" s="1" customFormat="1" ht="19.7" customHeight="1" thickBot="1" x14ac:dyDescent="0.3">
      <c r="F28" s="62"/>
      <c r="G28" s="170"/>
      <c r="H28" s="171"/>
      <c r="I28" s="75"/>
      <c r="J28" s="75" t="s">
        <v>54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R28" s="1" t="s">
        <v>69</v>
      </c>
    </row>
    <row r="29" spans="6:73" s="1" customFormat="1" ht="15" customHeight="1" x14ac:dyDescent="0.25">
      <c r="F29" s="62"/>
      <c r="G29" s="77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6"/>
      <c r="BG29" s="76"/>
      <c r="BH29" s="76"/>
      <c r="BI29" s="76"/>
      <c r="BJ29" s="76"/>
      <c r="BK29" s="76"/>
      <c r="BL29" s="76"/>
      <c r="BM29" s="76"/>
      <c r="BN29" s="76"/>
      <c r="BO29" s="76"/>
    </row>
    <row r="30" spans="6:73" s="1" customFormat="1" ht="15" customHeight="1" x14ac:dyDescent="0.25">
      <c r="F30" s="62"/>
      <c r="G30" s="77" t="s">
        <v>60</v>
      </c>
      <c r="H30" s="75"/>
      <c r="I30" s="75"/>
      <c r="J30" s="75"/>
      <c r="K30" s="75"/>
      <c r="L30" s="75"/>
      <c r="M30" s="174"/>
      <c r="N30" s="174"/>
      <c r="O30" s="174"/>
      <c r="P30" s="174"/>
      <c r="Q30" s="174"/>
      <c r="R30" s="174"/>
      <c r="S30" s="75"/>
      <c r="T30" s="75" t="s">
        <v>62</v>
      </c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7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6"/>
      <c r="BG30" s="76"/>
      <c r="BH30" s="76"/>
      <c r="BI30" s="76"/>
      <c r="BJ30" s="76"/>
      <c r="BK30" s="76"/>
      <c r="BL30" s="76"/>
      <c r="BM30" s="76"/>
      <c r="BN30" s="76"/>
      <c r="BO30" s="76"/>
    </row>
    <row r="31" spans="6:73" s="1" customFormat="1" ht="19.7" customHeight="1" x14ac:dyDescent="0.25">
      <c r="F31" s="62"/>
      <c r="G31" s="77" t="s">
        <v>61</v>
      </c>
      <c r="H31" s="75"/>
      <c r="I31" s="75"/>
      <c r="J31" s="75"/>
      <c r="K31" s="75"/>
      <c r="L31" s="75"/>
      <c r="M31" s="75"/>
      <c r="N31" s="75"/>
      <c r="O31" s="174"/>
      <c r="P31" s="174"/>
      <c r="Q31" s="174"/>
      <c r="R31" s="174"/>
      <c r="S31" s="174"/>
      <c r="T31" s="174"/>
      <c r="U31" s="75"/>
      <c r="V31" s="75" t="s">
        <v>62</v>
      </c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7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6"/>
      <c r="BG31" s="76"/>
      <c r="BH31" s="76"/>
      <c r="BI31" s="76"/>
      <c r="BJ31" s="76"/>
      <c r="BK31" s="76"/>
      <c r="BL31" s="76"/>
      <c r="BM31" s="76"/>
      <c r="BN31" s="76"/>
      <c r="BO31" s="76"/>
    </row>
    <row r="32" spans="6:73" s="1" customFormat="1" ht="15" customHeight="1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78"/>
      <c r="BG32" s="78"/>
      <c r="BH32" s="78"/>
      <c r="BI32" s="78"/>
      <c r="BJ32" s="78"/>
      <c r="BK32" s="78"/>
      <c r="BL32" s="78"/>
      <c r="BM32" s="78"/>
      <c r="BN32" s="78"/>
      <c r="BO32" s="78"/>
    </row>
    <row r="33" spans="2:73" s="1" customFormat="1" ht="15" x14ac:dyDescent="0.25">
      <c r="G33" s="69" t="s">
        <v>81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R33" s="1" t="s">
        <v>48</v>
      </c>
    </row>
    <row r="34" spans="2:73" s="1" customFormat="1" ht="19.7" customHeight="1" x14ac:dyDescent="0.2">
      <c r="G34" s="68"/>
      <c r="H34" s="68" t="s">
        <v>21</v>
      </c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 t="s">
        <v>29</v>
      </c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190">
        <v>6</v>
      </c>
      <c r="AJ34" s="190"/>
      <c r="AK34" s="190"/>
      <c r="AL34" s="190"/>
      <c r="AM34" s="190"/>
      <c r="AN34" s="79"/>
      <c r="AO34" s="79" t="s">
        <v>31</v>
      </c>
      <c r="AP34" s="79"/>
      <c r="AQ34" s="79"/>
      <c r="AR34" s="79"/>
      <c r="AS34" s="79"/>
      <c r="AT34" s="79"/>
      <c r="AU34" s="68"/>
      <c r="AV34" s="68"/>
      <c r="AW34" s="68"/>
      <c r="AX34" s="68"/>
      <c r="AY34" s="68"/>
      <c r="AZ34" s="68"/>
      <c r="BA34" s="191"/>
      <c r="BB34" s="191"/>
      <c r="BC34" s="191"/>
      <c r="BD34" s="68"/>
      <c r="BE34" s="68" t="s">
        <v>32</v>
      </c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R34" s="60" t="s">
        <v>103</v>
      </c>
    </row>
    <row r="35" spans="2:73" s="1" customFormat="1" ht="19.7" customHeight="1" x14ac:dyDescent="0.2"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08" t="s">
        <v>106</v>
      </c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190">
        <v>12</v>
      </c>
      <c r="AJ35" s="190"/>
      <c r="AK35" s="190"/>
      <c r="AL35" s="190"/>
      <c r="AM35" s="190"/>
      <c r="AN35" s="68"/>
      <c r="AO35" s="79" t="s">
        <v>31</v>
      </c>
      <c r="AP35" s="79"/>
      <c r="AQ35" s="79"/>
      <c r="AR35" s="79"/>
      <c r="AS35" s="79"/>
      <c r="AT35" s="79"/>
      <c r="AU35" s="68"/>
      <c r="AV35" s="68"/>
      <c r="AW35" s="68"/>
      <c r="AX35" s="68"/>
      <c r="AY35" s="68"/>
      <c r="AZ35" s="68"/>
      <c r="BA35" s="191"/>
      <c r="BB35" s="191"/>
      <c r="BC35" s="191"/>
      <c r="BD35" s="68"/>
      <c r="BE35" s="68" t="s">
        <v>32</v>
      </c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R35" s="60" t="s">
        <v>104</v>
      </c>
    </row>
    <row r="36" spans="2:73" s="1" customFormat="1" ht="19.7" customHeight="1" x14ac:dyDescent="0.2"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 t="s">
        <v>30</v>
      </c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190">
        <v>24</v>
      </c>
      <c r="AJ36" s="190"/>
      <c r="AK36" s="190"/>
      <c r="AL36" s="190"/>
      <c r="AM36" s="190"/>
      <c r="AN36" s="68"/>
      <c r="AO36" s="79" t="s">
        <v>31</v>
      </c>
      <c r="AP36" s="79"/>
      <c r="AQ36" s="79"/>
      <c r="AR36" s="79"/>
      <c r="AS36" s="79"/>
      <c r="AT36" s="79"/>
      <c r="AU36" s="68"/>
      <c r="AV36" s="68"/>
      <c r="AW36" s="68"/>
      <c r="AX36" s="68"/>
      <c r="AY36" s="68"/>
      <c r="AZ36" s="68"/>
      <c r="BA36" s="191"/>
      <c r="BB36" s="191"/>
      <c r="BC36" s="191"/>
      <c r="BD36" s="68"/>
      <c r="BE36" s="68" t="s">
        <v>32</v>
      </c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R36" s="60" t="s">
        <v>83</v>
      </c>
    </row>
    <row r="37" spans="2:73" s="1" customFormat="1" ht="14.25" x14ac:dyDescent="0.2">
      <c r="F37" s="5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62"/>
      <c r="BU37" s="115" t="s">
        <v>105</v>
      </c>
    </row>
    <row r="38" spans="2:73" s="1" customFormat="1" ht="14.25" x14ac:dyDescent="0.2"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78"/>
      <c r="BG38" s="78"/>
      <c r="BH38" s="78"/>
      <c r="BI38" s="78"/>
      <c r="BJ38" s="78"/>
      <c r="BK38" s="78"/>
      <c r="BL38" s="78"/>
      <c r="BM38" s="78"/>
      <c r="BN38" s="78"/>
      <c r="BO38" s="78"/>
    </row>
    <row r="39" spans="2:73" s="1" customFormat="1" ht="19.7" customHeight="1" x14ac:dyDescent="0.25">
      <c r="G39" s="69" t="s">
        <v>57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 t="s">
        <v>65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 t="s">
        <v>32</v>
      </c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</row>
    <row r="40" spans="2:73" s="1" customFormat="1" ht="14.25" x14ac:dyDescent="0.2">
      <c r="F40" s="5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0"/>
      <c r="BG40" s="70"/>
      <c r="BH40" s="70"/>
      <c r="BI40" s="70"/>
      <c r="BJ40" s="70"/>
      <c r="BK40" s="70"/>
      <c r="BL40" s="70"/>
      <c r="BM40" s="70"/>
      <c r="BN40" s="70"/>
      <c r="BO40" s="70"/>
    </row>
    <row r="41" spans="2:73" s="1" customFormat="1" ht="14.25" x14ac:dyDescent="0.2"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72"/>
      <c r="BG41" s="72"/>
      <c r="BH41" s="72"/>
      <c r="BI41" s="72"/>
      <c r="BJ41" s="72"/>
      <c r="BK41" s="72"/>
      <c r="BL41" s="72"/>
      <c r="BM41" s="72"/>
      <c r="BN41" s="72"/>
      <c r="BO41" s="72"/>
    </row>
    <row r="42" spans="2:73" s="52" customFormat="1" ht="19.7" customHeight="1" x14ac:dyDescent="0.25">
      <c r="G42" s="80" t="s">
        <v>22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 t="s">
        <v>32</v>
      </c>
      <c r="BF42" s="194" t="s">
        <v>32</v>
      </c>
      <c r="BG42" s="194"/>
      <c r="BH42" s="194"/>
      <c r="BI42" s="194"/>
      <c r="BJ42" s="194"/>
      <c r="BK42" s="194"/>
      <c r="BL42" s="194"/>
      <c r="BM42" s="194"/>
      <c r="BN42" s="194"/>
      <c r="BO42" s="194"/>
    </row>
    <row r="43" spans="2:73" s="1" customFormat="1" ht="14.25" x14ac:dyDescent="0.2">
      <c r="F43" s="5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</row>
    <row r="44" spans="2:73" s="1" customFormat="1" ht="14.25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</row>
    <row r="45" spans="2:73" s="1" customFormat="1" ht="15" x14ac:dyDescent="0.25">
      <c r="B45" s="2"/>
      <c r="C45" s="2"/>
      <c r="D45" s="2"/>
      <c r="E45" s="2"/>
      <c r="F45" s="53"/>
      <c r="G45" s="81"/>
      <c r="H45" s="82"/>
      <c r="I45" s="81"/>
      <c r="J45" s="68"/>
      <c r="K45" s="68" t="s">
        <v>45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 t="s">
        <v>26</v>
      </c>
      <c r="Z45" s="68"/>
      <c r="AA45" s="68"/>
      <c r="AB45" s="68"/>
      <c r="AC45" s="68"/>
      <c r="AD45" s="68"/>
      <c r="AE45" s="68"/>
      <c r="AF45" s="68"/>
      <c r="AG45" s="68"/>
      <c r="AH45" s="68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75"/>
      <c r="AT45" s="68"/>
      <c r="AU45" s="68"/>
      <c r="AV45" s="68"/>
      <c r="AW45" s="68"/>
      <c r="AX45" s="68"/>
      <c r="AY45" s="68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</row>
    <row r="46" spans="2:73" s="64" customFormat="1" ht="11.25" x14ac:dyDescent="0.2">
      <c r="B46" s="63"/>
      <c r="C46" s="63"/>
      <c r="E46" s="63"/>
      <c r="G46" s="83"/>
      <c r="H46" s="83"/>
      <c r="I46" s="84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3" t="s">
        <v>2</v>
      </c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109" t="s">
        <v>73</v>
      </c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</row>
    <row r="47" spans="2:73" s="1" customFormat="1" ht="14.25" x14ac:dyDescent="0.2">
      <c r="F47" s="5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</row>
    <row r="48" spans="2:73" s="1" customFormat="1" ht="14.25" x14ac:dyDescent="0.2"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</row>
    <row r="49" spans="2:67" s="50" customFormat="1" ht="15" x14ac:dyDescent="0.25">
      <c r="F49" s="50" t="s">
        <v>59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8"/>
      <c r="V49" s="68" t="s">
        <v>24</v>
      </c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193" t="str">
        <f>BF42</f>
        <v xml:space="preserve"> </v>
      </c>
      <c r="AK49" s="193"/>
      <c r="AL49" s="193"/>
      <c r="AM49" s="193"/>
      <c r="AN49" s="193"/>
      <c r="AO49" s="193"/>
      <c r="AP49" s="193"/>
      <c r="AQ49" s="193"/>
      <c r="AR49" s="193"/>
      <c r="AS49" s="193"/>
      <c r="AT49" s="69"/>
      <c r="AU49" s="68" t="s">
        <v>25</v>
      </c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</row>
    <row r="50" spans="2:67" s="1" customFormat="1" ht="14.25" x14ac:dyDescent="0.2">
      <c r="G50" s="68"/>
      <c r="H50" s="68"/>
      <c r="I50" s="68"/>
      <c r="J50" s="68"/>
      <c r="K50" s="68"/>
      <c r="L50" s="68"/>
      <c r="M50" s="68"/>
      <c r="N50" s="68"/>
      <c r="O50" s="68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</row>
    <row r="51" spans="2:67" s="1" customFormat="1" ht="15" x14ac:dyDescent="0.25">
      <c r="B51" s="2"/>
      <c r="C51" s="2"/>
      <c r="D51" s="2"/>
      <c r="E51" s="2"/>
      <c r="F51" s="53"/>
      <c r="G51" s="81"/>
      <c r="H51" s="82"/>
      <c r="I51" s="81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 t="s">
        <v>26</v>
      </c>
      <c r="Z51" s="68"/>
      <c r="AA51" s="68"/>
      <c r="AB51" s="68"/>
      <c r="AC51" s="68"/>
      <c r="AD51" s="68"/>
      <c r="AE51" s="68"/>
      <c r="AF51" s="68"/>
      <c r="AG51" s="68"/>
      <c r="AH51" s="68"/>
      <c r="AI51" s="189" t="s">
        <v>32</v>
      </c>
      <c r="AJ51" s="189"/>
      <c r="AK51" s="189"/>
      <c r="AL51" s="189"/>
      <c r="AM51" s="189"/>
      <c r="AN51" s="189"/>
      <c r="AO51" s="189"/>
      <c r="AP51" s="189"/>
      <c r="AQ51" s="189"/>
      <c r="AR51" s="189"/>
      <c r="AS51" s="75"/>
      <c r="AT51" s="68"/>
      <c r="AU51" s="68"/>
      <c r="AV51" s="68"/>
      <c r="AW51" s="68"/>
      <c r="AX51" s="68"/>
      <c r="AY51" s="68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</row>
    <row r="52" spans="2:67" s="64" customFormat="1" ht="11.25" x14ac:dyDescent="0.2">
      <c r="B52" s="63"/>
      <c r="C52" s="63"/>
      <c r="E52" s="63"/>
      <c r="G52" s="83"/>
      <c r="H52" s="83"/>
      <c r="I52" s="8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3" t="s">
        <v>2</v>
      </c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3" t="s">
        <v>23</v>
      </c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</row>
    <row r="53" spans="2:67" s="1" customFormat="1" ht="14.25" x14ac:dyDescent="0.2"/>
  </sheetData>
  <sheetProtection sheet="1" objects="1" scenarios="1" selectLockedCells="1"/>
  <mergeCells count="49">
    <mergeCell ref="AI51:AR51"/>
    <mergeCell ref="AZ51:BO51"/>
    <mergeCell ref="AI34:AM34"/>
    <mergeCell ref="AI35:AM35"/>
    <mergeCell ref="AI36:AM36"/>
    <mergeCell ref="BA34:BC34"/>
    <mergeCell ref="BA35:BC35"/>
    <mergeCell ref="BA36:BC36"/>
    <mergeCell ref="AI45:AR45"/>
    <mergeCell ref="AZ45:BO45"/>
    <mergeCell ref="AJ49:AS49"/>
    <mergeCell ref="BF42:BO42"/>
    <mergeCell ref="E1:F1"/>
    <mergeCell ref="BF19:BO19"/>
    <mergeCell ref="Y19:AJ19"/>
    <mergeCell ref="AA5:AD5"/>
    <mergeCell ref="AZ5:BI5"/>
    <mergeCell ref="BJ5:BP5"/>
    <mergeCell ref="AY12:BO12"/>
    <mergeCell ref="BF18:BO18"/>
    <mergeCell ref="Y18:AJ18"/>
    <mergeCell ref="AN18:AS18"/>
    <mergeCell ref="O12:AR12"/>
    <mergeCell ref="H1:S1"/>
    <mergeCell ref="U1:AH1"/>
    <mergeCell ref="AY14:BO14"/>
    <mergeCell ref="G28:H28"/>
    <mergeCell ref="H5:K5"/>
    <mergeCell ref="BF39:BO39"/>
    <mergeCell ref="BF34:BO34"/>
    <mergeCell ref="BF35:BO35"/>
    <mergeCell ref="BF36:BO36"/>
    <mergeCell ref="M30:R30"/>
    <mergeCell ref="O31:T31"/>
    <mergeCell ref="BF27:BO27"/>
    <mergeCell ref="L5:M5"/>
    <mergeCell ref="N5:R5"/>
    <mergeCell ref="G24:H24"/>
    <mergeCell ref="AN19:AS19"/>
    <mergeCell ref="BF20:BO20"/>
    <mergeCell ref="BF23:BO23"/>
    <mergeCell ref="K14:AR14"/>
    <mergeCell ref="A2:C2"/>
    <mergeCell ref="A3:C3"/>
    <mergeCell ref="A5:C5"/>
    <mergeCell ref="E5:F5"/>
    <mergeCell ref="A10:BP10"/>
    <mergeCell ref="AS5:AX5"/>
    <mergeCell ref="S5:Y5"/>
  </mergeCells>
  <phoneticPr fontId="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9"/>
  <sheetViews>
    <sheetView workbookViewId="0">
      <selection activeCell="A11" sqref="A11:BP11"/>
    </sheetView>
  </sheetViews>
  <sheetFormatPr baseColWidth="10" defaultRowHeight="12.75" x14ac:dyDescent="0.2"/>
  <cols>
    <col min="1" max="3" width="1.7109375" customWidth="1"/>
    <col min="4" max="4" width="0.85546875" customWidth="1"/>
    <col min="5" max="21" width="1.7109375" customWidth="1"/>
    <col min="22" max="23" width="0.85546875" customWidth="1"/>
    <col min="24" max="25" width="1.7109375" customWidth="1"/>
    <col min="26" max="33" width="0.85546875" customWidth="1"/>
    <col min="34" max="43" width="1.7109375" customWidth="1"/>
    <col min="44" max="44" width="0.85546875" customWidth="1"/>
    <col min="45" max="50" width="1.7109375" customWidth="1"/>
    <col min="51" max="51" width="0.85546875" customWidth="1"/>
    <col min="52" max="60" width="1.7109375" customWidth="1"/>
    <col min="61" max="61" width="0.85546875" customWidth="1"/>
    <col min="62" max="65" width="1.7109375" customWidth="1"/>
    <col min="66" max="66" width="0.7109375" customWidth="1"/>
    <col min="67" max="67" width="1.7109375" customWidth="1"/>
    <col min="68" max="68" width="0.140625" customWidth="1"/>
  </cols>
  <sheetData>
    <row r="1" spans="1:68" x14ac:dyDescent="0.2">
      <c r="E1" s="218" t="s">
        <v>5</v>
      </c>
      <c r="F1" s="220"/>
      <c r="G1" s="117"/>
      <c r="H1" s="218" t="s">
        <v>6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20"/>
      <c r="T1" s="117"/>
      <c r="U1" s="226" t="s">
        <v>40</v>
      </c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8"/>
      <c r="AK1" s="6" t="s">
        <v>41</v>
      </c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</row>
    <row r="2" spans="1:68" ht="10.15" customHeight="1" x14ac:dyDescent="0.2">
      <c r="A2" s="165" t="s">
        <v>7</v>
      </c>
      <c r="B2" s="165"/>
      <c r="C2" s="165"/>
      <c r="E2" s="118"/>
      <c r="F2" s="119"/>
      <c r="G2" s="117"/>
      <c r="H2" s="230">
        <v>4</v>
      </c>
      <c r="I2" s="223">
        <v>3</v>
      </c>
      <c r="J2" s="223" t="s">
        <v>9</v>
      </c>
      <c r="K2" s="223">
        <v>0</v>
      </c>
      <c r="L2" s="223">
        <v>5</v>
      </c>
      <c r="M2" s="223">
        <v>4</v>
      </c>
      <c r="N2" s="223">
        <v>3</v>
      </c>
      <c r="O2" s="223" t="s">
        <v>9</v>
      </c>
      <c r="P2" s="225"/>
      <c r="Q2" s="225"/>
      <c r="R2" s="225"/>
      <c r="S2" s="225"/>
      <c r="T2" s="117"/>
      <c r="U2" s="118"/>
      <c r="V2" s="120"/>
      <c r="W2" s="121"/>
      <c r="X2" s="15"/>
      <c r="Y2" s="16"/>
      <c r="Z2" s="120"/>
      <c r="AA2" s="121"/>
      <c r="AB2" s="120"/>
      <c r="AC2" s="120"/>
      <c r="AD2" s="118"/>
      <c r="AE2" s="120"/>
      <c r="AF2" s="4"/>
      <c r="AG2" s="4"/>
      <c r="AH2" s="15"/>
      <c r="AK2" s="6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</row>
    <row r="3" spans="1:68" ht="10.15" customHeight="1" x14ac:dyDescent="0.2">
      <c r="A3" s="165" t="s">
        <v>8</v>
      </c>
      <c r="B3" s="165"/>
      <c r="C3" s="165"/>
      <c r="E3" s="122"/>
      <c r="F3" s="123"/>
      <c r="H3" s="231"/>
      <c r="I3" s="224">
        <v>3</v>
      </c>
      <c r="J3" s="224" t="s">
        <v>9</v>
      </c>
      <c r="K3" s="224">
        <v>0</v>
      </c>
      <c r="L3" s="224">
        <v>3</v>
      </c>
      <c r="M3" s="224">
        <v>4</v>
      </c>
      <c r="N3" s="224">
        <v>3</v>
      </c>
      <c r="O3" s="224" t="s">
        <v>9</v>
      </c>
      <c r="P3" s="225"/>
      <c r="Q3" s="225"/>
      <c r="R3" s="225"/>
      <c r="S3" s="225"/>
      <c r="T3" s="3"/>
      <c r="U3" s="122"/>
      <c r="V3" s="124"/>
      <c r="W3" s="122"/>
      <c r="X3" s="23"/>
      <c r="Y3" s="24"/>
      <c r="Z3" s="125"/>
      <c r="AA3" s="124"/>
      <c r="AB3" s="126"/>
      <c r="AC3" s="126"/>
      <c r="AD3" s="127"/>
      <c r="AE3" s="126"/>
      <c r="AF3" s="23"/>
      <c r="AG3" s="24"/>
      <c r="AH3" s="23"/>
      <c r="AK3" s="6"/>
    </row>
    <row r="4" spans="1:68" ht="5.25" customHeight="1" x14ac:dyDescent="0.2"/>
    <row r="5" spans="1:68" s="134" customFormat="1" ht="19.7" customHeight="1" x14ac:dyDescent="0.15">
      <c r="A5" s="218" t="s">
        <v>10</v>
      </c>
      <c r="B5" s="219"/>
      <c r="C5" s="220"/>
      <c r="D5" s="128"/>
      <c r="E5" s="218" t="s">
        <v>11</v>
      </c>
      <c r="F5" s="220"/>
      <c r="G5" s="129" t="s">
        <v>12</v>
      </c>
      <c r="H5" s="218" t="s">
        <v>13</v>
      </c>
      <c r="I5" s="219"/>
      <c r="J5" s="219"/>
      <c r="K5" s="220"/>
      <c r="L5" s="218" t="s">
        <v>14</v>
      </c>
      <c r="M5" s="220"/>
      <c r="N5" s="218" t="s">
        <v>15</v>
      </c>
      <c r="O5" s="219"/>
      <c r="P5" s="219"/>
      <c r="Q5" s="219"/>
      <c r="R5" s="220"/>
      <c r="S5" s="218" t="s">
        <v>16</v>
      </c>
      <c r="T5" s="219"/>
      <c r="U5" s="219"/>
      <c r="V5" s="219"/>
      <c r="W5" s="219"/>
      <c r="X5" s="219"/>
      <c r="Y5" s="220"/>
      <c r="Z5" s="130"/>
      <c r="AA5" s="218" t="s">
        <v>17</v>
      </c>
      <c r="AB5" s="219"/>
      <c r="AC5" s="219"/>
      <c r="AD5" s="220"/>
      <c r="AE5" s="130"/>
      <c r="AF5" s="131" t="s">
        <v>0</v>
      </c>
      <c r="AG5" s="132"/>
      <c r="AH5" s="132"/>
      <c r="AI5" s="132"/>
      <c r="AJ5" s="132"/>
      <c r="AK5" s="132"/>
      <c r="AL5" s="132"/>
      <c r="AM5" s="132"/>
      <c r="AN5" s="132"/>
      <c r="AO5" s="132"/>
      <c r="AP5" s="131" t="s">
        <v>18</v>
      </c>
      <c r="AQ5" s="133"/>
      <c r="AR5" s="130"/>
      <c r="AS5" s="218" t="s">
        <v>19</v>
      </c>
      <c r="AT5" s="219"/>
      <c r="AU5" s="219"/>
      <c r="AV5" s="219"/>
      <c r="AW5" s="219"/>
      <c r="AX5" s="220"/>
      <c r="AY5" s="130"/>
      <c r="AZ5" s="218" t="s">
        <v>42</v>
      </c>
      <c r="BA5" s="219"/>
      <c r="BB5" s="219"/>
      <c r="BC5" s="219"/>
      <c r="BD5" s="219"/>
      <c r="BE5" s="219"/>
      <c r="BF5" s="219"/>
      <c r="BG5" s="219"/>
      <c r="BH5" s="219"/>
      <c r="BI5" s="220"/>
      <c r="BJ5" s="218" t="s">
        <v>43</v>
      </c>
      <c r="BK5" s="219"/>
      <c r="BL5" s="219"/>
      <c r="BM5" s="219"/>
      <c r="BN5" s="219"/>
      <c r="BO5" s="219"/>
      <c r="BP5" s="220"/>
    </row>
    <row r="6" spans="1:68" ht="10.15" customHeight="1" x14ac:dyDescent="0.2">
      <c r="A6" s="135"/>
      <c r="B6" s="136"/>
      <c r="C6" s="137"/>
      <c r="D6" s="136"/>
      <c r="E6" s="138"/>
      <c r="F6" s="139"/>
      <c r="G6" s="140"/>
      <c r="H6" s="138"/>
      <c r="I6" s="141"/>
      <c r="J6" s="141"/>
      <c r="K6" s="139"/>
      <c r="L6" s="138"/>
      <c r="M6" s="139"/>
      <c r="N6" s="138"/>
      <c r="O6" s="141"/>
      <c r="P6" s="141"/>
      <c r="Q6" s="141"/>
      <c r="R6" s="139"/>
      <c r="S6" s="138"/>
      <c r="T6" s="141"/>
      <c r="U6" s="141"/>
      <c r="V6" s="141"/>
      <c r="W6" s="141"/>
      <c r="X6" s="141"/>
      <c r="Y6" s="139"/>
      <c r="Z6" s="142"/>
      <c r="AA6" s="143"/>
      <c r="AB6" s="142"/>
      <c r="AC6" s="142"/>
      <c r="AD6" s="144"/>
      <c r="AE6" s="142"/>
      <c r="AF6" s="145"/>
      <c r="AG6" s="146"/>
      <c r="AH6" s="146"/>
      <c r="AI6" s="146"/>
      <c r="AJ6" s="146"/>
      <c r="AK6" s="146"/>
      <c r="AL6" s="146"/>
      <c r="AM6" s="146"/>
      <c r="AN6" s="146"/>
      <c r="AO6" s="146"/>
      <c r="AP6" s="145"/>
      <c r="AQ6" s="147"/>
      <c r="AR6" s="142"/>
      <c r="AS6" s="138"/>
      <c r="AT6" s="141"/>
      <c r="AU6" s="141"/>
      <c r="AV6" s="141"/>
      <c r="AW6" s="141"/>
      <c r="AX6" s="139"/>
      <c r="AY6" s="142"/>
      <c r="AZ6" s="143"/>
      <c r="BA6" s="142"/>
      <c r="BB6" s="142"/>
      <c r="BC6" s="142"/>
      <c r="BD6" s="142"/>
      <c r="BE6" s="142"/>
      <c r="BF6" s="142"/>
      <c r="BG6" s="141"/>
      <c r="BH6" s="141"/>
      <c r="BI6" s="139"/>
      <c r="BJ6" s="141"/>
      <c r="BK6" s="141"/>
      <c r="BL6" s="141"/>
      <c r="BM6" s="141"/>
      <c r="BN6" s="141"/>
      <c r="BO6" s="141"/>
      <c r="BP6" s="139"/>
    </row>
    <row r="7" spans="1:68" ht="10.15" customHeight="1" x14ac:dyDescent="0.2">
      <c r="A7" s="135"/>
      <c r="B7" s="136"/>
      <c r="C7" s="137"/>
      <c r="D7" s="136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6"/>
      <c r="X7" s="214"/>
      <c r="Y7" s="221"/>
      <c r="Z7" s="142"/>
      <c r="AA7" s="143"/>
      <c r="AB7" s="142"/>
      <c r="AC7" s="142"/>
      <c r="AD7" s="144"/>
      <c r="AE7" s="142"/>
      <c r="AF7" s="135"/>
      <c r="AG7" s="136"/>
      <c r="AH7" s="136"/>
      <c r="AI7" s="136"/>
      <c r="AJ7" s="135"/>
      <c r="AK7" s="136"/>
      <c r="AL7" s="136"/>
      <c r="AM7" s="135"/>
      <c r="AN7" s="136"/>
      <c r="AO7" s="136"/>
      <c r="AP7" s="135"/>
      <c r="AQ7" s="137"/>
      <c r="AR7" s="142"/>
      <c r="AS7" s="143"/>
      <c r="AT7" s="142"/>
      <c r="AU7" s="142"/>
      <c r="AV7" s="142"/>
      <c r="AW7" s="142"/>
      <c r="AX7" s="144"/>
      <c r="AY7" s="142"/>
      <c r="AZ7" s="143"/>
      <c r="BA7" s="142"/>
      <c r="BB7" s="142"/>
      <c r="BC7" s="142"/>
      <c r="BD7" s="142"/>
      <c r="BE7" s="142"/>
      <c r="BF7" s="142"/>
      <c r="BG7" s="142"/>
      <c r="BH7" s="142"/>
      <c r="BI7" s="144"/>
      <c r="BJ7" s="142"/>
      <c r="BK7" s="142"/>
      <c r="BL7" s="142"/>
      <c r="BM7" s="142"/>
      <c r="BN7" s="142"/>
      <c r="BO7" s="142"/>
      <c r="BP7" s="144"/>
    </row>
    <row r="8" spans="1:68" ht="10.15" customHeight="1" x14ac:dyDescent="0.2">
      <c r="A8" s="148"/>
      <c r="B8" s="148"/>
      <c r="C8" s="149"/>
      <c r="D8" s="136"/>
      <c r="E8" s="215"/>
      <c r="F8" s="215">
        <v>0</v>
      </c>
      <c r="G8" s="215">
        <v>8</v>
      </c>
      <c r="H8" s="215">
        <v>8</v>
      </c>
      <c r="I8" s="215">
        <v>9</v>
      </c>
      <c r="J8" s="215">
        <v>5</v>
      </c>
      <c r="K8" s="215">
        <v>2</v>
      </c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7"/>
      <c r="X8" s="215"/>
      <c r="Y8" s="222"/>
      <c r="Z8" s="136"/>
      <c r="AA8" s="148"/>
      <c r="AB8" s="150"/>
      <c r="AC8" s="148"/>
      <c r="AD8" s="151"/>
      <c r="AE8" s="136"/>
      <c r="AF8" s="148"/>
      <c r="AG8" s="151"/>
      <c r="AH8" s="151"/>
      <c r="AI8" s="149"/>
      <c r="AJ8" s="148"/>
      <c r="AK8" s="148"/>
      <c r="AL8" s="149"/>
      <c r="AM8" s="148"/>
      <c r="AN8" s="148"/>
      <c r="AO8" s="148"/>
      <c r="AP8" s="148"/>
      <c r="AQ8" s="149"/>
      <c r="AR8" s="136"/>
      <c r="AS8" s="148"/>
      <c r="AT8" s="148"/>
      <c r="AU8" s="148"/>
      <c r="AV8" s="148"/>
      <c r="AW8" s="148"/>
      <c r="AX8" s="149"/>
      <c r="AY8" s="136"/>
      <c r="AZ8" s="148"/>
      <c r="BA8" s="150"/>
      <c r="BB8" s="150"/>
      <c r="BC8" s="150"/>
      <c r="BD8" s="150"/>
      <c r="BE8" s="150"/>
      <c r="BF8" s="150"/>
      <c r="BG8" s="150"/>
      <c r="BH8" s="150"/>
      <c r="BI8" s="151"/>
      <c r="BJ8" s="150"/>
      <c r="BK8" s="150"/>
      <c r="BL8" s="150"/>
      <c r="BM8" s="150"/>
      <c r="BN8" s="150"/>
      <c r="BO8" s="150"/>
      <c r="BP8" s="151"/>
    </row>
    <row r="9" spans="1:68" s="152" customFormat="1" ht="16.5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</row>
    <row r="10" spans="1:68" s="152" customFormat="1" ht="16.5" customHeight="1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</row>
    <row r="11" spans="1:68" ht="18" x14ac:dyDescent="0.25">
      <c r="A11" s="213" t="s">
        <v>84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</row>
    <row r="12" spans="1:68" s="152" customFormat="1" ht="16.5" customHeight="1" x14ac:dyDescent="0.2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</row>
    <row r="13" spans="1:68" s="152" customFormat="1" ht="16.5" customHeight="1" x14ac:dyDescent="0.2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</row>
    <row r="14" spans="1:68" s="152" customFormat="1" ht="16.5" customHeight="1" x14ac:dyDescent="0.2">
      <c r="A14" s="211" t="s">
        <v>85</v>
      </c>
      <c r="B14" s="211"/>
      <c r="C14" s="211"/>
      <c r="D14" s="211"/>
      <c r="E14" s="211"/>
      <c r="F14" s="211" t="s">
        <v>86</v>
      </c>
      <c r="G14" s="211"/>
      <c r="H14" s="211"/>
      <c r="I14" s="211"/>
      <c r="J14" s="211"/>
      <c r="K14" s="211"/>
      <c r="L14" s="211"/>
      <c r="M14" s="211"/>
      <c r="N14" s="211"/>
      <c r="O14" s="211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</row>
    <row r="15" spans="1:68" s="152" customFormat="1" ht="16.5" customHeight="1" x14ac:dyDescent="0.2">
      <c r="A15" s="211" t="s">
        <v>87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</row>
    <row r="16" spans="1:68" s="152" customFormat="1" ht="16.5" customHeight="1" x14ac:dyDescent="0.2">
      <c r="A16" s="211" t="s">
        <v>88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</row>
    <row r="17" spans="1:68" s="152" customFormat="1" ht="16.5" customHeight="1" x14ac:dyDescent="0.2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</row>
    <row r="18" spans="1:68" s="152" customFormat="1" ht="16.5" customHeight="1" x14ac:dyDescent="0.25">
      <c r="A18" s="211" t="s">
        <v>89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</row>
    <row r="19" spans="1:68" s="152" customFormat="1" ht="16.5" customHeight="1" x14ac:dyDescent="0.2">
      <c r="A19" s="211" t="s">
        <v>90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</row>
    <row r="20" spans="1:68" s="152" customFormat="1" ht="16.5" customHeight="1" x14ac:dyDescent="0.2">
      <c r="A20" s="211" t="s">
        <v>91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</row>
    <row r="21" spans="1:68" s="152" customFormat="1" ht="16.5" customHeight="1" x14ac:dyDescent="0.2">
      <c r="A21" s="211" t="s">
        <v>92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</row>
    <row r="22" spans="1:68" s="152" customFormat="1" ht="16.5" customHeight="1" x14ac:dyDescent="0.2">
      <c r="A22" s="211" t="s">
        <v>93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153"/>
    </row>
    <row r="23" spans="1:68" s="152" customFormat="1" ht="16.5" customHeight="1" x14ac:dyDescent="0.2">
      <c r="A23" s="199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</row>
    <row r="24" spans="1:68" s="152" customFormat="1" ht="16.5" customHeight="1" x14ac:dyDescent="0.2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00" t="s">
        <v>94</v>
      </c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</row>
    <row r="25" spans="1:68" s="152" customFormat="1" ht="16.5" customHeight="1" x14ac:dyDescent="0.2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</row>
    <row r="26" spans="1:68" s="152" customFormat="1" ht="16.5" customHeight="1" x14ac:dyDescent="0.2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</row>
    <row r="27" spans="1:68" s="152" customFormat="1" ht="16.5" customHeight="1" x14ac:dyDescent="0.2">
      <c r="A27" s="209" t="s">
        <v>95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</row>
    <row r="28" spans="1:68" s="152" customFormat="1" ht="16.5" customHeight="1" x14ac:dyDescent="0.2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</row>
    <row r="29" spans="1:68" s="152" customFormat="1" ht="16.5" customHeight="1" x14ac:dyDescent="0.2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200" t="s">
        <v>96</v>
      </c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</row>
    <row r="30" spans="1:68" s="152" customFormat="1" ht="16.5" customHeight="1" x14ac:dyDescent="0.2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</row>
    <row r="31" spans="1:68" s="152" customFormat="1" ht="16.5" customHeight="1" x14ac:dyDescent="0.2">
      <c r="A31" s="207" t="s">
        <v>97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 t="s">
        <v>98</v>
      </c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 t="s">
        <v>99</v>
      </c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154"/>
    </row>
    <row r="32" spans="1:68" s="152" customFormat="1" ht="16.5" customHeight="1" x14ac:dyDescent="0.2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154"/>
    </row>
    <row r="33" spans="1:68" s="152" customFormat="1" ht="16.5" customHeight="1" x14ac:dyDescent="0.2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154"/>
    </row>
    <row r="34" spans="1:68" s="152" customFormat="1" ht="16.5" customHeight="1" x14ac:dyDescent="0.2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154"/>
    </row>
    <row r="35" spans="1:68" s="152" customFormat="1" ht="16.5" customHeight="1" x14ac:dyDescent="0.2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154"/>
    </row>
    <row r="36" spans="1:68" s="152" customFormat="1" ht="16.5" customHeight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154"/>
    </row>
    <row r="37" spans="1:68" s="152" customFormat="1" ht="16.5" customHeight="1" x14ac:dyDescent="0.2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154"/>
    </row>
    <row r="38" spans="1:68" s="152" customFormat="1" ht="16.5" customHeight="1" x14ac:dyDescent="0.2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154"/>
    </row>
    <row r="39" spans="1:68" s="152" customFormat="1" ht="16.5" customHeight="1" x14ac:dyDescent="0.25">
      <c r="A39" s="205">
        <f>SUM(A32:O38)</f>
        <v>0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154"/>
    </row>
    <row r="40" spans="1:68" s="152" customFormat="1" ht="16.5" customHeight="1" x14ac:dyDescent="0.2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</row>
    <row r="41" spans="1:68" s="152" customFormat="1" ht="16.5" customHeight="1" x14ac:dyDescent="0.2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</row>
    <row r="42" spans="1:68" s="155" customFormat="1" ht="16.5" customHeight="1" x14ac:dyDescent="0.2">
      <c r="A42" s="195"/>
      <c r="B42" s="195"/>
      <c r="C42" s="195"/>
      <c r="D42" s="195" t="s">
        <v>100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 t="s">
        <v>101</v>
      </c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7"/>
      <c r="BJ42" s="197"/>
      <c r="BK42" s="197"/>
      <c r="BL42" s="197"/>
      <c r="BM42" s="197"/>
      <c r="BN42" s="197"/>
      <c r="BO42" s="197"/>
      <c r="BP42" s="197"/>
    </row>
    <row r="43" spans="1:68" s="155" customFormat="1" ht="16.5" customHeight="1" x14ac:dyDescent="0.2">
      <c r="A43" s="195"/>
      <c r="B43" s="195"/>
      <c r="C43" s="195"/>
      <c r="D43" s="201" t="s">
        <v>26</v>
      </c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195"/>
      <c r="AC43" s="195"/>
      <c r="AD43" s="195"/>
      <c r="AE43" s="195"/>
      <c r="AF43" s="195"/>
      <c r="AG43" s="195"/>
      <c r="AH43" s="195"/>
      <c r="AI43" s="195"/>
      <c r="AJ43" s="195"/>
      <c r="AK43" s="201" t="s">
        <v>26</v>
      </c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197"/>
      <c r="BJ43" s="197"/>
      <c r="BK43" s="197"/>
      <c r="BL43" s="197"/>
      <c r="BM43" s="197"/>
      <c r="BN43" s="197"/>
      <c r="BO43" s="197"/>
      <c r="BP43" s="197"/>
    </row>
    <row r="44" spans="1:68" s="152" customFormat="1" ht="16.5" customHeight="1" x14ac:dyDescent="0.2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</row>
    <row r="45" spans="1:68" s="152" customFormat="1" ht="16.5" customHeight="1" x14ac:dyDescent="0.2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</row>
    <row r="46" spans="1:68" s="152" customFormat="1" ht="16.5" customHeight="1" x14ac:dyDescent="0.2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</row>
    <row r="47" spans="1:68" s="155" customFormat="1" ht="16.5" customHeight="1" x14ac:dyDescent="0.2">
      <c r="A47" s="195"/>
      <c r="B47" s="195"/>
      <c r="C47" s="195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7"/>
      <c r="BJ47" s="197"/>
      <c r="BK47" s="197"/>
      <c r="BL47" s="197"/>
      <c r="BM47" s="197"/>
      <c r="BN47" s="197"/>
      <c r="BO47" s="197"/>
      <c r="BP47" s="197"/>
    </row>
    <row r="48" spans="1:68" s="155" customFormat="1" ht="16.5" customHeight="1" x14ac:dyDescent="0.2">
      <c r="A48" s="195"/>
      <c r="B48" s="195"/>
      <c r="C48" s="195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 t="s">
        <v>102</v>
      </c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7"/>
      <c r="BJ48" s="197"/>
      <c r="BK48" s="197"/>
      <c r="BL48" s="197"/>
      <c r="BM48" s="197"/>
      <c r="BN48" s="197"/>
      <c r="BO48" s="197"/>
      <c r="BP48" s="197"/>
    </row>
    <row r="49" s="152" customFormat="1" ht="16.5" customHeight="1" x14ac:dyDescent="0.2"/>
    <row r="50" s="152" customFormat="1" ht="16.5" customHeight="1" x14ac:dyDescent="0.2"/>
    <row r="51" s="152" customFormat="1" ht="16.5" customHeight="1" x14ac:dyDescent="0.2"/>
    <row r="52" s="152" customFormat="1" ht="16.5" customHeight="1" x14ac:dyDescent="0.2"/>
    <row r="53" s="152" customFormat="1" ht="16.5" customHeight="1" x14ac:dyDescent="0.2"/>
    <row r="54" s="152" customFormat="1" ht="16.5" customHeight="1" x14ac:dyDescent="0.2"/>
    <row r="55" s="152" customFormat="1" ht="16.5" customHeight="1" x14ac:dyDescent="0.2"/>
    <row r="56" s="152" customFormat="1" ht="16.5" customHeight="1" x14ac:dyDescent="0.2"/>
    <row r="57" s="152" customFormat="1" ht="16.5" customHeight="1" x14ac:dyDescent="0.2"/>
    <row r="58" s="152" customFormat="1" ht="16.5" customHeight="1" x14ac:dyDescent="0.2"/>
    <row r="59" s="152" customFormat="1" ht="16.5" customHeight="1" x14ac:dyDescent="0.2"/>
  </sheetData>
  <mergeCells count="146">
    <mergeCell ref="E1:F1"/>
    <mergeCell ref="H1:S1"/>
    <mergeCell ref="U1:AH1"/>
    <mergeCell ref="AP1:BO2"/>
    <mergeCell ref="A2:C2"/>
    <mergeCell ref="H2:H3"/>
    <mergeCell ref="I2:I3"/>
    <mergeCell ref="J2:J3"/>
    <mergeCell ref="K2:K3"/>
    <mergeCell ref="L2:L3"/>
    <mergeCell ref="S2:S3"/>
    <mergeCell ref="A3:C3"/>
    <mergeCell ref="A5:C5"/>
    <mergeCell ref="E5:F5"/>
    <mergeCell ref="H5:K5"/>
    <mergeCell ref="L5:M5"/>
    <mergeCell ref="N5:R5"/>
    <mergeCell ref="S5:Y5"/>
    <mergeCell ref="M2:M3"/>
    <mergeCell ref="N2:N3"/>
    <mergeCell ref="O2:O3"/>
    <mergeCell ref="P2:P3"/>
    <mergeCell ref="Q2:Q3"/>
    <mergeCell ref="R2:R3"/>
    <mergeCell ref="AA5:AD5"/>
    <mergeCell ref="AS5:AX5"/>
    <mergeCell ref="AZ5:BI5"/>
    <mergeCell ref="BJ5:BP5"/>
    <mergeCell ref="E7:E8"/>
    <mergeCell ref="F7:F8"/>
    <mergeCell ref="G7:G8"/>
    <mergeCell ref="H7:H8"/>
    <mergeCell ref="I7:I8"/>
    <mergeCell ref="J7:J8"/>
    <mergeCell ref="X7:X8"/>
    <mergeCell ref="Y7:Y8"/>
    <mergeCell ref="A9:BP9"/>
    <mergeCell ref="A10:BP10"/>
    <mergeCell ref="A11:BP11"/>
    <mergeCell ref="A12:BP12"/>
    <mergeCell ref="Q7:Q8"/>
    <mergeCell ref="R7:R8"/>
    <mergeCell ref="S7:S8"/>
    <mergeCell ref="T7:T8"/>
    <mergeCell ref="U7:U8"/>
    <mergeCell ref="V7:W8"/>
    <mergeCell ref="K7:K8"/>
    <mergeCell ref="L7:L8"/>
    <mergeCell ref="M7:M8"/>
    <mergeCell ref="N7:N8"/>
    <mergeCell ref="O7:O8"/>
    <mergeCell ref="P7:P8"/>
    <mergeCell ref="A17:O17"/>
    <mergeCell ref="P17:BP17"/>
    <mergeCell ref="A18:O18"/>
    <mergeCell ref="P18:BP18"/>
    <mergeCell ref="A19:O19"/>
    <mergeCell ref="P19:BP19"/>
    <mergeCell ref="A13:BP13"/>
    <mergeCell ref="A14:O14"/>
    <mergeCell ref="P14:BP14"/>
    <mergeCell ref="A15:O15"/>
    <mergeCell ref="P15:BP15"/>
    <mergeCell ref="A16:O16"/>
    <mergeCell ref="P16:BP16"/>
    <mergeCell ref="A23:O23"/>
    <mergeCell ref="P23:BP23"/>
    <mergeCell ref="A24:O24"/>
    <mergeCell ref="P24:BP24"/>
    <mergeCell ref="A25:O25"/>
    <mergeCell ref="P25:BP25"/>
    <mergeCell ref="A20:O20"/>
    <mergeCell ref="P20:BP20"/>
    <mergeCell ref="A21:O21"/>
    <mergeCell ref="P21:BP21"/>
    <mergeCell ref="A22:O22"/>
    <mergeCell ref="P22:BO22"/>
    <mergeCell ref="A29:O29"/>
    <mergeCell ref="P29:BP29"/>
    <mergeCell ref="A30:O30"/>
    <mergeCell ref="P30:BP30"/>
    <mergeCell ref="A31:O31"/>
    <mergeCell ref="P31:AJ31"/>
    <mergeCell ref="AK31:BO31"/>
    <mergeCell ref="A26:O26"/>
    <mergeCell ref="P26:BP26"/>
    <mergeCell ref="A27:O27"/>
    <mergeCell ref="P27:BP27"/>
    <mergeCell ref="A28:O28"/>
    <mergeCell ref="P28:BP28"/>
    <mergeCell ref="A34:O34"/>
    <mergeCell ref="P34:AJ34"/>
    <mergeCell ref="AK34:BO34"/>
    <mergeCell ref="A35:O35"/>
    <mergeCell ref="P35:AJ35"/>
    <mergeCell ref="AK35:BO35"/>
    <mergeCell ref="A32:O32"/>
    <mergeCell ref="P32:AJ32"/>
    <mergeCell ref="AK32:BO32"/>
    <mergeCell ref="A33:O33"/>
    <mergeCell ref="P33:AJ33"/>
    <mergeCell ref="AK33:BO33"/>
    <mergeCell ref="A38:O38"/>
    <mergeCell ref="P38:AJ38"/>
    <mergeCell ref="AK38:BO38"/>
    <mergeCell ref="A39:O39"/>
    <mergeCell ref="P39:AJ39"/>
    <mergeCell ref="AK39:BO39"/>
    <mergeCell ref="A36:O36"/>
    <mergeCell ref="P36:AJ36"/>
    <mergeCell ref="AK36:BO36"/>
    <mergeCell ref="A37:O37"/>
    <mergeCell ref="P37:AJ37"/>
    <mergeCell ref="AK37:BO37"/>
    <mergeCell ref="A40:O40"/>
    <mergeCell ref="P40:BP40"/>
    <mergeCell ref="A41:O41"/>
    <mergeCell ref="P41:BP41"/>
    <mergeCell ref="A42:C42"/>
    <mergeCell ref="D42:AA42"/>
    <mergeCell ref="AB42:AJ42"/>
    <mergeCell ref="AK42:BH42"/>
    <mergeCell ref="BI42:BP42"/>
    <mergeCell ref="BI43:BP43"/>
    <mergeCell ref="A44:O44"/>
    <mergeCell ref="P44:BP44"/>
    <mergeCell ref="A45:O45"/>
    <mergeCell ref="P45:BP45"/>
    <mergeCell ref="A46:O46"/>
    <mergeCell ref="P46:BP46"/>
    <mergeCell ref="A43:C43"/>
    <mergeCell ref="D43:N43"/>
    <mergeCell ref="O43:AA43"/>
    <mergeCell ref="AB43:AJ43"/>
    <mergeCell ref="AK43:AU43"/>
    <mergeCell ref="AV43:BH43"/>
    <mergeCell ref="A47:C47"/>
    <mergeCell ref="D47:AA47"/>
    <mergeCell ref="AB47:AJ47"/>
    <mergeCell ref="AK47:BH47"/>
    <mergeCell ref="BI47:BP47"/>
    <mergeCell ref="A48:C48"/>
    <mergeCell ref="D48:AA48"/>
    <mergeCell ref="AB48:AJ48"/>
    <mergeCell ref="AK48:BH48"/>
    <mergeCell ref="BI48:BP4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Antrag auf Genehmigung</vt:lpstr>
      <vt:lpstr>Abrechnung </vt:lpstr>
      <vt:lpstr>Auszahlungsanordnung</vt:lpstr>
      <vt:lpstr>'Abrechnung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 Ruthofer</dc:creator>
  <cp:lastModifiedBy>MAV Ruthofer</cp:lastModifiedBy>
  <cp:lastPrinted>2011-04-24T07:47:40Z</cp:lastPrinted>
  <dcterms:created xsi:type="dcterms:W3CDTF">2002-06-25T10:24:10Z</dcterms:created>
  <dcterms:modified xsi:type="dcterms:W3CDTF">2025-02-26T10:46:53Z</dcterms:modified>
</cp:coreProperties>
</file>